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inat\Downloads\"/>
    </mc:Choice>
  </mc:AlternateContent>
  <xr:revisionPtr revIDLastSave="0" documentId="13_ncr:1_{429B8D50-1FFB-4601-9108-A34CBE866A59}"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3" l="1"/>
  <c r="C60" i="2"/>
  <c r="C132" i="1"/>
  <c r="J131" i="1"/>
  <c r="J59" i="2"/>
  <c r="J74" i="3"/>
  <c r="F74" i="3"/>
  <c r="F59" i="2"/>
  <c r="F131" i="1"/>
  <c r="C74" i="3"/>
  <c r="C59" i="2"/>
  <c r="C131" i="1"/>
</calcChain>
</file>

<file path=xl/sharedStrings.xml><?xml version="1.0" encoding="utf-8"?>
<sst xmlns="http://schemas.openxmlformats.org/spreadsheetml/2006/main" count="2116" uniqueCount="358">
  <si>
    <t>学年を選択してください。(保護者の場合はお子様の学年をお願いいたします)</t>
  </si>
  <si>
    <t>下記の中から該当する選択肢を選択してください。</t>
  </si>
  <si>
    <t>写真について、閲覧した感想を10段階で評価してください。</t>
  </si>
  <si>
    <t>写真を閲覧して、良かった点があれば教えてください。</t>
  </si>
  <si>
    <t>写真について要望、満足できなかった点があれば教えてください。</t>
  </si>
  <si>
    <t>WEBページについて10段階で評価してください。</t>
  </si>
  <si>
    <t>WEBページを使用して良かった点があれば教えてください。(複数回答可)</t>
  </si>
  <si>
    <t>WEBページに満足できなかった機能・追加して欲しい機能があれば教えてください。</t>
  </si>
  <si>
    <t>写真・WEBページ以外で良かった点、満足できなかった点があれば教えてください。</t>
  </si>
  <si>
    <t xml:space="preserve">今回の社会実装実験について10段階で総合評価をしてください。
</t>
  </si>
  <si>
    <t>今後の学校生活にPuNITがあったらいいなと思いますか。</t>
  </si>
  <si>
    <t>PuNITについて、将来性を感じますか。</t>
  </si>
  <si>
    <t>もしPuNITに新しく機能を追加するとしたら、あなたならどんな機能を追加しますか。</t>
  </si>
  <si>
    <t>自由記述欄　PuNITについて何か意見・疑問等ありましたらご記入ください。</t>
  </si>
  <si>
    <t>３年生</t>
  </si>
  <si>
    <t>学生</t>
  </si>
  <si>
    <t>学生との距離の近さ;</t>
  </si>
  <si>
    <t>学生が見れていい</t>
  </si>
  <si>
    <t>学科・学年のソート機能;</t>
  </si>
  <si>
    <t>思う</t>
  </si>
  <si>
    <t>どちらとも言えない</t>
  </si>
  <si>
    <t>人によって見れる人を絞れたらいい</t>
  </si>
  <si>
    <t>１年生</t>
  </si>
  <si>
    <t>(実験段階なので仕方の無いことかもしれないが)
社会実装の中で、写真を撮るスピードの向上がひとつの課題かなとは思った</t>
  </si>
  <si>
    <t>WEBページのデザイン;画面の拡大機能;</t>
  </si>
  <si>
    <t>次回の授業ではPUNITが動いてる所を見たいですっ！！</t>
  </si>
  <si>
    <t>感じる</t>
  </si>
  <si>
    <t>喋る機能！！(より親しみを持てる)
クローラーを用いて、どんなところでも行けるように
PETBOTが持つ、エレベーターに乗る機能を追加するのもあり
Siriみたいな機能(写真撮って！！って話しかけると反応する)
アップロード前に、画面に表示して確認する機能</t>
  </si>
  <si>
    <t>「高専の見える化」ってのはすごく大事だと思います！
実際僕は受験期、高専に関する情報量が少なすぎて困っていたので、高専の魅力や、日常生活をPUNITが発信してくれると、今後の受験生や保護者、OBにとっても助かる、とてもいい事だと思います！！
社会実装よろしくお願いします！！</t>
  </si>
  <si>
    <t>画角;</t>
  </si>
  <si>
    <t>WEBページのデザイン;</t>
  </si>
  <si>
    <t>校内にpunitを走らしといて、見つけた学生がBeRealみたいな感覚で撮った画像が校内webに公開されるみたいなのもアリかなって思った</t>
  </si>
  <si>
    <t>５年生</t>
  </si>
  <si>
    <t>撮影するタイミング・場面;</t>
  </si>
  <si>
    <t>授業名や日付の表示;</t>
  </si>
  <si>
    <t>思わない</t>
  </si>
  <si>
    <t>感じない</t>
  </si>
  <si>
    <t>おやつを出して欲しい</t>
  </si>
  <si>
    <t>顔認証</t>
  </si>
  <si>
    <t>画面の拡大機能;</t>
  </si>
  <si>
    <t>カメラの画質;学生との距離の近さ;</t>
  </si>
  <si>
    <t>WEBページのデザイン;学科・学年のソート機能;画面の拡大機能;授業名や日付の表示;</t>
  </si>
  <si>
    <t>撮る時に合図をする音声を付ける</t>
  </si>
  <si>
    <t>画角;学生との距離の近さ;</t>
  </si>
  <si>
    <t>授業名や日付の表示;学科・学年のソート機能;</t>
  </si>
  <si>
    <t>画質向上</t>
  </si>
  <si>
    <t>カメラの画質;</t>
  </si>
  <si>
    <t>画面の拡大機能;授業名や日付の表示;</t>
  </si>
  <si>
    <t>横を通る人にこんにちは、と呼びかける機能</t>
  </si>
  <si>
    <t>画角;カメラの画質;</t>
  </si>
  <si>
    <t>学科・学年のソート機能;授業名や日付の表示;</t>
  </si>
  <si>
    <t>写真を撮るタイミングで音声を流し、カメラ目線にしやすくすることができる機能</t>
  </si>
  <si>
    <t>学科・学年のソート機能;画面の拡大機能;</t>
  </si>
  <si>
    <t>休み時間とかの撮影の時、はいチーズとか言う</t>
  </si>
  <si>
    <t>ぜひ数3の授業にも来てください！</t>
  </si>
  <si>
    <t>２年生</t>
  </si>
  <si>
    <t>画角によっては扉や壁が邪魔して圧迫感があった</t>
  </si>
  <si>
    <t>WEBページのデザイン;学科・学年のソート機能;画面の拡大機能;</t>
  </si>
  <si>
    <t>読みこみが遅い</t>
  </si>
  <si>
    <t>動画撮れるようになると良いかな？と思います</t>
  </si>
  <si>
    <t>昇降音がうるさい…授業中にあれはしんどい</t>
  </si>
  <si>
    <t>保護者</t>
  </si>
  <si>
    <t>画角;学生との距離の近さ;カメラの画質;</t>
  </si>
  <si>
    <t>WEBページのデザイン;学科・学年のソート機能;</t>
  </si>
  <si>
    <t>スマホからだと最初のページが拡大されて全体が見えにくいです。</t>
  </si>
  <si>
    <t>特になし</t>
  </si>
  <si>
    <t>４年生</t>
  </si>
  <si>
    <t>学生との距離の近さ;撮影するタイミング・場面;</t>
  </si>
  <si>
    <t>表情のわかる正面から撮影したものもみたかった</t>
  </si>
  <si>
    <t>画面の拡大機能;授業名や日付の表示;学科・学年のソート機能;</t>
  </si>
  <si>
    <t>音</t>
  </si>
  <si>
    <t>動画の記録もしくは、写真撮影のタイミング前後の音声記録</t>
  </si>
  <si>
    <t>プニットのキャラクターが可愛いかった</t>
  </si>
  <si>
    <t>学生との対話</t>
  </si>
  <si>
    <t>今どんな事を学んでいるのか黒板なども写してもらえると嬉しいです</t>
  </si>
  <si>
    <t>スマホで見るとうまく表示できない事がありました</t>
  </si>
  <si>
    <t>動画も見たい</t>
  </si>
  <si>
    <t>中学から理工系単科の虎の穴に入っている感じ（笑）規則は緩いが勉学は辛そうですね。</t>
  </si>
  <si>
    <t>学生が意識させないで被写体になれると楽しそう。</t>
  </si>
  <si>
    <t>授業は長い、集中していない学生をスポット写真できる機能を考えてみるのも楽しい（笑）
ロボット監視なんか楽しくないだろうか．．．</t>
  </si>
  <si>
    <t>学生が意識させなくなるまで監視役にさせる。それぞれの視線集中力判断ができると笑える。</t>
  </si>
  <si>
    <t>校内を常に巡回しているのが当たり前になり、受け入れる自然の学生の姿がスマホでリアルタイムでもよくないでしょうか。</t>
  </si>
  <si>
    <t>学科・学年のソート機能;画面の拡大機能;授業名や日付の表示;</t>
  </si>
  <si>
    <t>学校での授業風景が見れるのは、親として楽しい</t>
  </si>
  <si>
    <t>顔認証で、偏りなく撮影できたら良いと思います</t>
  </si>
  <si>
    <t>カメラの画質;画角;学生との距離の近さ;撮影するタイミング・場面;</t>
  </si>
  <si>
    <t>D1は授業が工学基礎3で実習？なのか、とても良かった。今後ロボットが撮影することが日常になれば、さらに色んなシーンが見られるのかと期待しています。保護者が閲覧するアルバムは、学生さん全員が写っているのがベスト。そこがクリアされているかは不明なのですが・・・</t>
  </si>
  <si>
    <t>授業名や日付の表示;画面の拡大機能;学科・学年のソート機能;</t>
  </si>
  <si>
    <t>「学科・学年のソート機能」について：少しわかりにくい。「School year（学年）」「Department（学部）」と日本語表記があった方が良い。また、チェックを前に付けるか後に付けるかパッと見てわかりづらいので、チェックボックスと選択肢の間にもう少しアキがあるといいと思う。
「画面の拡大機能」について：カテゴリ分けの下でもどこでもよいので、「写真をクリック（タップ）すると拡大します」の一言が欲しい。上記7. で見るまで拡大機能があるとわからなかった。</t>
  </si>
  <si>
    <t>まずこの着眼点、試みが素晴らしいと思う。ロボットが日常になる未来の可能性を感じた。</t>
  </si>
  <si>
    <t>Webページをもう少し手を加えていくといいと思う。サイドバーを使って撮影スケジュールなどをいれるとか、そのスケジュールからそのページにジャンプできるとか？ アルバムなので撮影した写真メインなのはもちろんだが、作成者の紹介や、このプロジェクトを企画した思い、経緯などのページがあっても面白いと思う。</t>
  </si>
  <si>
    <t>上記で色々書いたが、今回は技術のアウトプットの場がWebページだっただけだと思う。今後色々な形でアウトプットする時にも、自分たちが作りたいものと、それを提供される側の楽しさ、嬉しさなどのバランスを取りながら進めて行ってください。保護者として楽しく拝見させていただきました。今後も楽しみにしています。頑張れ！</t>
  </si>
  <si>
    <t>音声録音機能</t>
  </si>
  <si>
    <t>ロボットの見た目の可愛らしさから年齢がもっと小さい子ならより距離の近い写真が撮れたかもしれませんが、年齢的に恥ずかしがりな学生ばかりで距離を置かれてしまったように感じました。休み時間だったら自然な表情が見れたかなと思いました。</t>
  </si>
  <si>
    <t>拡大すると画質が悪くて見えにくかったです。</t>
  </si>
  <si>
    <t>ロボットの可愛らしさはとてもいいと思います。小学校ならとても楽しい写真が撮れるんじゃないかと思いました。</t>
  </si>
  <si>
    <t>笑顔でシャッターが切れるとかピースするとロボットが反応してそちらを向くとかあると面白い写真が撮れそうです。</t>
  </si>
  <si>
    <t>カメラの画質;画角;学生との距離の近さ;撮影するタイミング・場面;歴代の写真を撮る系MIRSの提示していた「こういう写真が撮りたい」を実現できてる気がする．;</t>
  </si>
  <si>
    <t>学年ソートで複数学年を選択できないこと．</t>
  </si>
  <si>
    <t>ショート動画撮影モード</t>
  </si>
  <si>
    <t>授業に来てくれて，実際に動いていると思ったより駆動音が気になった．メカの仕組みやコスト上仕方がないことだとは思うが，静音性を向上してほしい．</t>
  </si>
  <si>
    <t>SLAMによる自由な走行</t>
  </si>
  <si>
    <t>顔がはっきり分かる写真が多いと良いかも。</t>
  </si>
  <si>
    <t>授業内容の説明、簡単なコメントが有るといいと思います。</t>
  </si>
  <si>
    <t>顔認識での並びかえ</t>
  </si>
  <si>
    <t>同じアングル写真が多くて残念。</t>
  </si>
  <si>
    <t>読み込みに時間が掛かったので同じ様な写真は２枚迄とかにしたら良かったなと思いました。</t>
  </si>
  <si>
    <t>顔認証があるなら同じ顔ばかりでなく満遍なく色んな人を撮る機能</t>
  </si>
  <si>
    <t>同じようなアングル写真が多かったので、定置点でも角度を振った写真だとより多くの生徒や授業感が伝わったト思う。
一枚のパノラマ高画質にして場所変えた写真4枚など。</t>
  </si>
  <si>
    <t>画面の拡大機能;授業名や日付の表示;学科・学年のソート機能;シンプルで良い！;</t>
  </si>
  <si>
    <t xml:space="preserve">実質スマホで見るので、モバイルファーストだとより、使いやすい。
</t>
  </si>
  <si>
    <t>良かった点
コンセプトでもあるが、子供の授業風景と子供を見れることが、楽しみだった。（1番の価値と、WEBページを開く意味、意義）
満足できなかった点
画像が粗く、遠いと分かりにくかった</t>
  </si>
  <si>
    <t>・自分の子供検索機能（顔認証）
・生徒撮影漏れ防止
・ショート動画アップ</t>
  </si>
  <si>
    <t>社会の様々なシーンで使えるアイディアだと思いますので是非進化させ高専の売りの1つにして下さい。</t>
  </si>
  <si>
    <t>顔認証で検索</t>
  </si>
  <si>
    <t>消音機能</t>
  </si>
  <si>
    <t>らぐい</t>
  </si>
  <si>
    <t>うるさい</t>
  </si>
  <si>
    <t>静音性をあげた方がいい</t>
  </si>
  <si>
    <t>授業中に機体の音で気が散った</t>
  </si>
  <si>
    <t>特に無し</t>
  </si>
  <si>
    <t>今のままで完璧</t>
  </si>
  <si>
    <t>学生との距離の近さ;画角;撮影するタイミング・場面;</t>
  </si>
  <si>
    <t>駆動音がもうちょっと抑えてもらえたら嬉しいです</t>
  </si>
  <si>
    <t>扉の開閉機能</t>
  </si>
  <si>
    <t>画像の説明記述</t>
  </si>
  <si>
    <t>僕の顔が少なかったです！</t>
  </si>
  <si>
    <t>重い</t>
  </si>
  <si>
    <t>ライントレースで移動する時に左右に揺れるのがとても気になりました。ライントレースのゲイン調整と、黒いラインの太さを細くする事をすべきだと感じた。
移動する際に下の木の所が揺れて音が鳴ってうるさかった。マジックテープを使ったり、機体が揺れない機構を作るべきだと思った。</t>
  </si>
  <si>
    <t>休み時間に生徒とコミュニケーションを取れたら面白そう</t>
  </si>
  <si>
    <t>カメラの画質;画角;</t>
  </si>
  <si>
    <t>画像認識で学生を認識する機能</t>
  </si>
  <si>
    <t>清水くんが授業中にスマホをいじっている様子が撮られていて面白かったです。</t>
  </si>
  <si>
    <t>パノラマ撮影で移動を減らす</t>
  </si>
  <si>
    <t>巡回中のPuNITを呼び止めてすぐに写真が撮ってもらえる機能があればイベントとかで活躍しそう。</t>
  </si>
  <si>
    <t>サーバーが弱いから画像表示に時間がかかっていた。プラグイン等で自動圧縮してプレビュー出来ると良いと思いました。</t>
  </si>
  <si>
    <t>足回りを改善して静音化を図る</t>
  </si>
  <si>
    <t>撮られていて音が気になった。静音化の為に機構の改善が必要だと思う。</t>
  </si>
  <si>
    <t>カメラの画質;画角;学生との距離の近さ;</t>
  </si>
  <si>
    <t>撮影個所の予定を閲覧できるようにする</t>
  </si>
  <si>
    <t>仕方ないとはいえ、常設するには駆動音などが大きいかと思う</t>
  </si>
  <si>
    <t>明るさ調整</t>
  </si>
  <si>
    <t>バリエーションを増やしてほしい</t>
  </si>
  <si>
    <t>実際に教室にいる人が撮りたい画角で簡単に調節できる機能</t>
  </si>
  <si>
    <t>動作音を小さくする機構</t>
  </si>
  <si>
    <t>カメラの高さ調節するためのサーボモータの音がうるさい</t>
  </si>
  <si>
    <t>デザイン</t>
  </si>
  <si>
    <t>ドアの開け閉め　時間による自動で動いて写真をとること</t>
  </si>
  <si>
    <t>カメラの高さをアップダウンする。(角度以外)</t>
  </si>
  <si>
    <t>ドアの開閉機能</t>
  </si>
  <si>
    <t>実験は楽しそうで良かった。
普通の授業で後ろからの写真はあんまし面白くなかった。もうすこし高さがあれば良かったかかもと思った。</t>
  </si>
  <si>
    <t xml:space="preserve">スマホでWebページごと拡大したら問題が発生して戻された。
</t>
  </si>
  <si>
    <t>ロゴかわいい
手をクッションみたいにしてるところ</t>
  </si>
  <si>
    <t xml:space="preserve">動画もあればいいな、(音声付き)
ハイライト作成機能
手動撮影機能
</t>
  </si>
  <si>
    <t>画角
教室は狭いので広角なやつか、よりたくさんの角度でもっととって欲しい。</t>
  </si>
  <si>
    <t>ドアを開けて教室に入る機能</t>
  </si>
  <si>
    <t>授業の邪魔</t>
  </si>
  <si>
    <t>ドア越しに教室に入らずに写真を撮る</t>
  </si>
  <si>
    <t>写真を勝手に撮られるのがそもそも嫌</t>
  </si>
  <si>
    <t>WEBページのデザイン;学科・学年のソート機能;授業名や日付の表示;画面の拡大機能;</t>
  </si>
  <si>
    <t>完璧だと思います！！！！！</t>
  </si>
  <si>
    <t>学生をサポートする機能</t>
  </si>
  <si>
    <t>画質</t>
  </si>
  <si>
    <t>ファイルにまとめたほうが分かりやすいと思う</t>
  </si>
  <si>
    <t>少し重かった</t>
  </si>
  <si>
    <t>ずんだもん</t>
  </si>
  <si>
    <t>学生との距離の近さ;撮影するタイミング・場面;カメラの画質;</t>
  </si>
  <si>
    <t>ドアを開ける機能など</t>
  </si>
  <si>
    <t>もっといいカメラで撮れるといいな</t>
  </si>
  <si>
    <t>WEBページのデザイン;授業名や日付の表示;</t>
  </si>
  <si>
    <t>画像を複数選択して一括保存したい</t>
  </si>
  <si>
    <t>床にへんなてーぷ？みたいのが貼ってあって、邪魔だなとおもいました。
床にてーぷがなくても走れるようなロボットがいいなって思います</t>
  </si>
  <si>
    <t>室内を飛行して、空中から写真撮影してほしい</t>
  </si>
  <si>
    <t>イイネ！</t>
  </si>
  <si>
    <t>写真を撮る前のカウントダウン</t>
  </si>
  <si>
    <t>簡素でわかりやすかった</t>
  </si>
  <si>
    <t>マッピング機能</t>
  </si>
  <si>
    <t>将来戦場カメラマンみたいに人間が入れないような危険地帯の状況を写真で教えてくれるようになったらすごいと思う。</t>
  </si>
  <si>
    <t>静音機能</t>
  </si>
  <si>
    <t>グラウンドまで出て、体育の授業や行事でも写真を取れるようにする。</t>
  </si>
  <si>
    <t>カメラの画角がもう少し高いとよかった</t>
  </si>
  <si>
    <t>なし</t>
  </si>
  <si>
    <t>ほしい写真を探しやすく良かった</t>
  </si>
  <si>
    <t>動画撮影機能</t>
  </si>
  <si>
    <t>画像に読み込みが長かった。
☓ボタンが反応しなくなる時があった。</t>
  </si>
  <si>
    <t>空中飛行</t>
  </si>
  <si>
    <t>ソート機能のデザインは結構使いやすかった</t>
  </si>
  <si>
    <t>距離が近すぎて自分なら正面から写るのは恥ずかしいと思った</t>
  </si>
  <si>
    <t>学科・学年のソート機能;授業名や日付の表示;WEBページのデザイン;</t>
  </si>
  <si>
    <t>シンプルで見やすかった！文章だけあって写真が見れない部分がいくつもあったのでそれが直ればいいと思う</t>
  </si>
  <si>
    <t>自分が映っていて好きな写真でなかった時に削除できる機能</t>
  </si>
  <si>
    <t>・教員権限や学生代表権限を持つ任意のデバイスやアカウントから写真をwebページにアップロードできる機能
・PuNITが撮った写真をその場で確認できる機能
・PuNITにタイミングや画角等任意の条件で撮影させれるようにその場で設定できる機能および任意のタイミングで撮影させるためのシャッターボタン</t>
  </si>
  <si>
    <t>同じような写真は削除、教室後ろからの写真は沢山要らない。選定して掲載してあったらもっと良い</t>
  </si>
  <si>
    <t>人と名前で一致させ、検索して閲覧できたら最高</t>
  </si>
  <si>
    <t>学校のホームページと連携させてほしい
webをその都度開くのが面倒</t>
  </si>
  <si>
    <t>日付、学年、授業だけでなくどのような状況なのかコメント機能があると良い</t>
  </si>
  <si>
    <t xml:space="preserve">写真はどの位、保存されるのか
</t>
  </si>
  <si>
    <t>カメラの画質;学生との距離の近さ;画角;</t>
  </si>
  <si>
    <t>写真の臨場感(授業風景が伝わってくる)、カメラの画質共に良いと思った</t>
  </si>
  <si>
    <t>写真の表示に時間がかかっているので改善してほしい</t>
  </si>
  <si>
    <t>punitの小型化　静音化</t>
  </si>
  <si>
    <t>punitを使い授業風景を撮影に使用し、その画像をWEBページにアップロードするというアイディアはとても良いと思った。カメラの昇降機構、ロボットの移動による騒音によって授業に集中することができないというデメリットもあると感じた。ロボット自体が横に大きいのでせまいところで行う授業には不向きであると感じた。</t>
  </si>
  <si>
    <t>学生との距離の近さ;画角;</t>
  </si>
  <si>
    <t>撮影した写真をすべて掲載していると感じた。掲載すべき写真、しなくて良い写真、判断できるようになると良い。</t>
  </si>
  <si>
    <t>基本的に写真が建物の白が基調になるので、ページの背景はもう少し落ち着いた色のほうが写真が映える。生徒の名前検索が出来たら親は探さなくて良い。</t>
  </si>
  <si>
    <t>授業中の居眠り防止機能。動画機能。</t>
  </si>
  <si>
    <t>撮影するタイミング・場面;学生との距離の近さ;</t>
  </si>
  <si>
    <t>画像の読み込みに時間がかり、さっとみたい時には不便さを感じると思います。</t>
  </si>
  <si>
    <t>普段見ることができない授業風景が見られてとてもよかったです。
学年、クラスを選べる機能が便利で、自分の子供を探しやすく見やすかったです。</t>
  </si>
  <si>
    <t>重そうですが動画撮影もできたらいいなと思います</t>
  </si>
  <si>
    <t xml:space="preserve">
</t>
  </si>
  <si>
    <t>punitのホームページの画面が携帯からでは見にくかったです。（大きい）</t>
  </si>
  <si>
    <t>様子がわかりとても良いです。続けて欲しいです。</t>
  </si>
  <si>
    <t>希望者へメッセージ機能</t>
  </si>
  <si>
    <t>学校を身近に感じます。有難うございます。</t>
  </si>
  <si>
    <t>もう少し表情も見たい</t>
  </si>
  <si>
    <t>撮影した時間</t>
  </si>
  <si>
    <t>会話ができる</t>
  </si>
  <si>
    <t>個人情報など色々大変な面もあると思いますが、とても良いアイデアだと思いました。
学校生活や行事など色々な場面で活躍できるといいですね。</t>
  </si>
  <si>
    <t>段差も乗り越えられる、滑らかな移動性
被写体に近づく為に必要かと思います</t>
  </si>
  <si>
    <t xml:space="preserve">動画を撮ってアップロードする機能
</t>
  </si>
  <si>
    <t>画質が良くてきれいな写真でした。
もう少しいろいろな角度からの情報があると良いと思いました。</t>
  </si>
  <si>
    <t>見たい場面をもっとズームできると便利だと思います。</t>
  </si>
  <si>
    <t>顔認証で見たい人をすぐ探せる。</t>
  </si>
  <si>
    <t>学科・学年のソート機能;授業名や日付の表示;画面の拡大機能;</t>
  </si>
  <si>
    <t>小学生→サボっている、寝ている人を見つける機能</t>
  </si>
  <si>
    <t xml:space="preserve">S科のようにブログがないので、Ｄ科の授業風景や子供の取り組む姿が写真を通して見え、とても良かったです。今後も活用してほしいです。
</t>
  </si>
  <si>
    <t>もう少し、接近した画像があると良かったです。
写真をフォーカスできるといいですね。</t>
  </si>
  <si>
    <t>外での活動の様子もあると嬉しいです。</t>
  </si>
  <si>
    <t>話している内容を活字化して欲しいです。</t>
  </si>
  <si>
    <t>写真がたくさんあり良かった</t>
  </si>
  <si>
    <t>イベントなどあったときにPuNITからお知らせする機能がほしい
写真やライブ配信など</t>
  </si>
  <si>
    <t>同じ角度、着席目線の高さからのみの撮影のため、全体がわかりづらかった</t>
  </si>
  <si>
    <t>画面の拡大機能;スマホから閲覧したので、スマホ用画面があるとありがたかった。;</t>
  </si>
  <si>
    <t>タップすれば画面が拡大縮小されると閲覧が容易になりそうです。
スマホ用画面ではなかったため、見やすい位置にするのに操作が難しかったです。</t>
  </si>
  <si>
    <t>キャラクターが可愛いし、ロボットも可愛い。</t>
  </si>
  <si>
    <t>授業に限るのであれば、撮影から板書コピーできて、データ化とかはどうでしょうか。
気温とか湿度などの表示</t>
  </si>
  <si>
    <t>人間が撮影することとの違い、がはっきりするといいと思います</t>
  </si>
  <si>
    <t>学年や授業ごとに大きい表示とともに、写真がまとめてあるとより分かりやすそう。</t>
  </si>
  <si>
    <t>記念撮影などのときに、「こっちみてー」などと呼びかけもできる機能。</t>
  </si>
  <si>
    <t>授業名や日付の表示;日頃、見られない子供達の様子がみれました;</t>
  </si>
  <si>
    <t>撮影内容の簡単な説明</t>
  </si>
  <si>
    <t>他のクラスの様子が見られて新鮮だった
授業中、椅子を引いたときに当たってしまいそうだったので、もう少し距離がとれたら良いのではないでしょうか。</t>
  </si>
  <si>
    <t>サイズを小さくする</t>
  </si>
  <si>
    <t>読み込み速度</t>
  </si>
  <si>
    <t>鳥が喋る</t>
  </si>
  <si>
    <t>人をバランス良く撮る機能</t>
  </si>
  <si>
    <t>画面の拡大機能;WEBページのデザイン;</t>
  </si>
  <si>
    <t>音声</t>
  </si>
  <si>
    <t>カメラの画質;学生との距離の近さ;撮影するタイミング・場面;</t>
  </si>
  <si>
    <t>言葉を話す機能があったらもっと可愛いと思う</t>
  </si>
  <si>
    <t>自動で訪問して撮影する</t>
  </si>
  <si>
    <t>画面の拡大機能;学科・学年のソート機能;</t>
  </si>
  <si>
    <t xml:space="preserve">動画再生
</t>
  </si>
  <si>
    <t>カメラの画質;撮影するタイミング・場面;学生との距離の近さ;</t>
  </si>
  <si>
    <t xml:space="preserve">キャラクターがかわいい。
</t>
  </si>
  <si>
    <t>動画があると良いと思った。</t>
  </si>
  <si>
    <t>ほぼ同じ角度からしか撮れていないように感じました。</t>
  </si>
  <si>
    <t>夜間でも鮮明に映す</t>
  </si>
  <si>
    <t>何をしている所なのか状況がわからなかった</t>
  </si>
  <si>
    <t>写真の解説がわかるようにする</t>
  </si>
  <si>
    <t>画角;学生との距離の近さ;撮影するタイミング・場面;</t>
  </si>
  <si>
    <t>満足</t>
  </si>
  <si>
    <t>最初のページがスマホでは大きくなりすぎて見にくい。
全体表示にならない。</t>
  </si>
  <si>
    <t>動画</t>
  </si>
  <si>
    <t>様子が見れてとても嬉しかったです！導入頑張ってください！</t>
  </si>
  <si>
    <t>当方の携帯電話との相性が悪いのか、写真を拡大すると画面が戻ってしまい、全く分かりませんでした;</t>
  </si>
  <si>
    <t>データが重いのか、私の携帯が悪いのか
見にくいかったです</t>
  </si>
  <si>
    <t>見にくくて分からなかった</t>
  </si>
  <si>
    <t>まんべんなく色んな人が写るような機能</t>
  </si>
  <si>
    <t>授業名や日付の表示;WEBページのデザイン;学科・学年のソート機能;画面の拡大機能;</t>
  </si>
  <si>
    <t>新しく更新したマークなどがあるといいです。</t>
  </si>
  <si>
    <t>自然な学生の様子が見れて保護者として嬉しいです。とても機能的で画期的でよかったです。</t>
  </si>
  <si>
    <t>保存やお気に入り機能</t>
  </si>
  <si>
    <t>手で拡大すると固まってしまう。</t>
  </si>
  <si>
    <t>動画機能</t>
  </si>
  <si>
    <t>愛嬌のあるデザインでいいと思います。</t>
  </si>
  <si>
    <t>学生との距離の近さ;カメラの画質;撮影するタイミング・場面;画角;</t>
  </si>
  <si>
    <t>画面の拡大機能;授業名や日付の表示;学科・学年のソート機能;WEBページのデザイン;</t>
  </si>
  <si>
    <t>ホームページなどへの公開の場合には、顔をぼかす機能</t>
  </si>
  <si>
    <t>授業の様子を写真で見ることが出来て嬉しかったです。離れて生活している家族には学内の様子を知る術があまり無いので、とても良いと思いました。</t>
  </si>
  <si>
    <t>もう少し移動範囲が広い写真だったらもっとよかったです。</t>
  </si>
  <si>
    <t>学校で使用するなら
出席人数カウントセンサー</t>
  </si>
  <si>
    <t>撮られたい人、撮られたくない人を判断する能力。
事前に撮られたくない人は顔認証しておいてその人の顔をぼやけさせるなど。</t>
  </si>
  <si>
    <t>ドローン</t>
  </si>
  <si>
    <t>個人を特定しても撮影できると良いと思います。</t>
  </si>
  <si>
    <t>できる限り満遍なく写真を撮れるようにしてください</t>
  </si>
  <si>
    <t>人の検索機能</t>
  </si>
  <si>
    <t>機密情報が映らないように撮影するタイミングを判断する機能</t>
  </si>
  <si>
    <t>学生との距離の近さ;カメラの画質;</t>
  </si>
  <si>
    <t>教室内のいろいろな場所から
写して欲しかったです。</t>
  </si>
  <si>
    <t xml:space="preserve">ズームができるようになる機能。
</t>
  </si>
  <si>
    <t>iPadを使用して閲覧したのですが、スライドできなくて、毎度、写真を選択してみる手間が少し満足できなかった点です。（こちらのミスかもしれません…）
グループごとにとったものや、全体のもの、手元のもの、工作？している様子など、カテゴリーわけとまでは言わないですが、統一して写真をアップしてもらえると見やすいと思いました。
「グループでの活動はこちら！」
「工作頑張ってます！こちら！」
「クラスの雰囲気みてください！！！」
とか。こんな感じです。
検討してみてください。
よろしくお願いします。</t>
  </si>
  <si>
    <t>可愛らしさ。</t>
  </si>
  <si>
    <t>少しでも活動の様子がみれたことがとても嬉しかったです。ありがとうございます！
応援しています！！！</t>
  </si>
  <si>
    <t>学園祭の案内
声掛け機能</t>
  </si>
  <si>
    <t>とても面白いプロジェクトだと思います。他施設に出張ができるくらい汎用性を持ったロボットに成長することを楽しみにしています。</t>
  </si>
  <si>
    <t>スマホでも見やすいページができると見やすいと思う</t>
  </si>
  <si>
    <t>座標から自動で写真に撮影場所を反映させてUPさせていく。</t>
  </si>
  <si>
    <t>授業風景だけではなく、様々な行事や何気ない学生生活の場面も切り取ってもらえたらうれしいです</t>
  </si>
  <si>
    <t>半分くらい表示されない画像があった</t>
  </si>
  <si>
    <t>日付や期間でのソート機能。
スマホだとサムネイルはもう少し小さくても良いかもしれない。</t>
  </si>
  <si>
    <t>写真に合わせてコメントを自動生成する</t>
  </si>
  <si>
    <t>掃除機能</t>
  </si>
  <si>
    <t>学生との距離の近さ;学生達が自然体で写っていた;</t>
  </si>
  <si>
    <t>似たような写真が多く残念だった。</t>
  </si>
  <si>
    <t xml:space="preserve">被写体(人の場合）との会話機能
撮影した写真を好みの感じに自動でリタッチする機能
</t>
  </si>
  <si>
    <t>子供達からの授業の感想？</t>
  </si>
  <si>
    <t>教室を撮影した写真は同じような角度からのものが多いので、他の角度からのものも見てみたかった。</t>
  </si>
  <si>
    <t>添付資料が横向きのため、スマートフォンでは読みにくかった。</t>
  </si>
  <si>
    <t>短時間でいいので動画が撮影できると良い。</t>
  </si>
  <si>
    <t>とてもいいアイディアです。保育園や幼稚園、小学校など低年齢の教育機関でのニーズが多いと思います。</t>
  </si>
  <si>
    <t>学科・学年のソート機能;WEBページのデザイン;</t>
  </si>
  <si>
    <t>webページの使い方がもっと直感的になると使いやすさが向上なるかと。</t>
  </si>
  <si>
    <t>残念ながらpunitの最終目標は何か伝わってこない。目標がわかれば欲しい機能が見えてくるかと思います</t>
  </si>
  <si>
    <t>このプロジェクトの成果が社会に貢献出来ること願ってます。応援しています</t>
  </si>
  <si>
    <t xml:space="preserve">授業風景の写真ですが､学年は分かりましたが何の授業を受けているのかわからないのが残念でした。
</t>
  </si>
  <si>
    <t>角度をもっと高い位置とか､同じ目線でなく
いろんな目線があったら</t>
  </si>
  <si>
    <t>D2の授業の様子がわかって良かったのですが、決まったアングルばかりで、我が子は死角？で写っておらずその点が残念でした…</t>
  </si>
  <si>
    <t>iPhoneで見ると切り替えや表示がカクカクした動きでちょっと見にくかったです。</t>
  </si>
  <si>
    <t>スライドショーかショートムービー</t>
  </si>
  <si>
    <t>教室のいろいろな角度から撮って欲しかった</t>
  </si>
  <si>
    <t>教室の場所設定(4ヶ所くらいから選べる機能)</t>
  </si>
  <si>
    <t>もっとたくさんの写真が見れると嬉しいです</t>
  </si>
  <si>
    <t>学科・学年のソート機能;画面の拡大機能;WEBページのデザイン;</t>
  </si>
  <si>
    <t>顔認識機能を追加してなるべく色んな人を撮ったり、こちらを向いたら撮る機能</t>
  </si>
  <si>
    <t xml:space="preserve">顔にモザイク希望選べる。
</t>
  </si>
  <si>
    <t xml:space="preserve">撮影者の撮影タイミングの意図が伝わらない
</t>
  </si>
  <si>
    <t>写真内容のコメント</t>
  </si>
  <si>
    <t>学生との距離の近さ;カメラの画質;撮影するタイミング・場面;</t>
  </si>
  <si>
    <t>スマホ向けWebサイト</t>
  </si>
  <si>
    <t>画角が変えられると良いと思いました。授業を撮影しているので、同じような写真になってしまうのは仕方ないと思いますし、これはライントレースなのかな？だとすれば走行位置が限定されてしまうのも仕方ないですが、実装するならもうすこし撮影位置も複数地点を設定できるといいのじゃないかな？と思いました。開発の苦労も知らない、1ユーザの勝手な感想ですみません。</t>
  </si>
  <si>
    <t>最初の画面で、学年学科を選択する際のページで、下の方にサムネイルがずらっと表示されますが、あの時点でサムネイルは不要かなと。容量緊縮MVNO使いのドケチ民としては、サムネイル読み込みの容量ももったいないと思ってしまいました。</t>
  </si>
  <si>
    <t>緊急連絡（訃報とかそういうもの）がある場合に、保護者からPunitにアクセスして、Punitが該当学生のところへ行って連絡を取るよう促す機能？電話がかけられない場合とか、そういうのがあるといいのかも？</t>
  </si>
  <si>
    <t>頑張ってください！</t>
  </si>
  <si>
    <t>親としては、日常の学校生活を垣間見ることができるのはとてもありがたいです。
意識して写らないようにする学生に対して、ロボットの存在感を出さず、風景に溶け込める外装でもいいのかなと思いました。</t>
  </si>
  <si>
    <t>画像なので仕方ないですが、重いです。</t>
  </si>
  <si>
    <t>プライバシーに配慮できる顔認識機能</t>
  </si>
  <si>
    <t>撮影回数が増えれば、もっと楽しめると思う</t>
  </si>
  <si>
    <t>写真を拡大表示した後、閉じる「×」マークがわかりにくい</t>
  </si>
  <si>
    <t>休み時間等に撮影して声が聞こえたら面白い</t>
  </si>
  <si>
    <t>スマフォで見ようと思うと、写真が上手く拡大することが出来ず、小さくて見にくかったです。パソコンでなら上手く見ることが出来たのかな？</t>
  </si>
  <si>
    <t>声かけできる機能。</t>
  </si>
  <si>
    <t>3年生については同じ場所からの写真しかなく、同じ子しか写っていませんでした。</t>
  </si>
  <si>
    <t>授業名や日付の表示;WEBページのデザイン;学科・学年のソート機能;</t>
  </si>
  <si>
    <t>短い動画も撮れるなど。</t>
  </si>
  <si>
    <t>老人見守り機能</t>
  </si>
  <si>
    <t>生徒たちの動きのある場面について、写真をみてみたい。</t>
  </si>
  <si>
    <t>WEBページのデザイン;学科・学年のソート機能;授業名や日付の表示;</t>
  </si>
  <si>
    <t>写真をもっと拡大して見たい。</t>
  </si>
  <si>
    <t>保護者という対象を絞ってやってみた試みが、面白い。対象者の興味関心をこのようなカタチで吸い上げることとの両輪でブラッシュアップできそうですね。学校の様子がわかって、よかったです。ありがとうございました。</t>
  </si>
  <si>
    <t>表示に時間がかかる</t>
  </si>
  <si>
    <t>動画を撮る機能</t>
  </si>
  <si>
    <t>ログイン出来ませんでした;</t>
  </si>
  <si>
    <t xml:space="preserve">ケータイだと画面縮小できず、部分的にしか見れませんでした。
</t>
  </si>
  <si>
    <t>ログインできなかったので、想像で書きます
↓
puNIT内で、お気に入り登録した写真だけまとめて見れるようにするとかあると便利だと思います。
(既にあったらごめんなさい)</t>
  </si>
  <si>
    <t>360度パノラマ写真</t>
  </si>
  <si>
    <t>思いつかない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</si>
</sst>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theme="4" tint="0.79998168889431442"/>
        <bgColor theme="4" tint="0.7999816888943144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9">
    <xf numFmtId="0" fontId="0" fillId="0" borderId="0" xfId="0"/>
    <xf numFmtId="0" fontId="0" fillId="0" borderId="0" xfId="0" quotePrefix="1"/>
    <xf numFmtId="0" fontId="0" fillId="2" borderId="1" xfId="0" applyFill="1" applyBorder="1"/>
    <xf numFmtId="0" fontId="0" fillId="2" borderId="2" xfId="0" applyFill="1" applyBorder="1"/>
    <xf numFmtId="0" fontId="0" fillId="0" borderId="1" xfId="0" applyBorder="1"/>
    <xf numFmtId="0" fontId="0" fillId="0" borderId="2" xfId="0" applyBorder="1"/>
    <xf numFmtId="0" fontId="0" fillId="0" borderId="3" xfId="0" applyBorder="1"/>
    <xf numFmtId="0" fontId="0" fillId="2" borderId="3" xfId="0" applyFill="1" applyBorder="1"/>
    <xf numFmtId="0" fontId="0" fillId="0" borderId="2" xfId="0" quotePrefix="1" applyBorder="1"/>
  </cellXfs>
  <cellStyles count="1">
    <cellStyle name="標準" xfId="0" builtinId="0"/>
  </cellStyles>
  <dxfs count="1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N129" totalsRowShown="0">
  <autoFilter ref="A1:N129" xr:uid="{00000000-0009-0000-0100-000001000000}"/>
  <tableColumns count="14">
    <tableColumn id="7" xr3:uid="{00000000-0010-0000-0000-000007000000}" name="学年を選択してください。(保護者の場合はお子様の学年をお願いいたします)" dataDxfId="13"/>
    <tableColumn id="8" xr3:uid="{00000000-0010-0000-0000-000008000000}" name="下記の中から該当する選択肢を選択してください。" dataDxfId="12"/>
    <tableColumn id="9" xr3:uid="{00000000-0010-0000-0000-000009000000}" name="写真について、閲覧した感想を10段階で評価してください。" dataDxfId="11"/>
    <tableColumn id="10" xr3:uid="{00000000-0010-0000-0000-00000A000000}" name="写真を閲覧して、良かった点があれば教えてください。" dataDxfId="10"/>
    <tableColumn id="11" xr3:uid="{00000000-0010-0000-0000-00000B000000}" name="写真について要望、満足できなかった点があれば教えてください。" dataDxfId="9"/>
    <tableColumn id="12" xr3:uid="{00000000-0010-0000-0000-00000C000000}" name="WEBページについて10段階で評価してください。" dataDxfId="8"/>
    <tableColumn id="13" xr3:uid="{00000000-0010-0000-0000-00000D000000}" name="WEBページを使用して良かった点があれば教えてください。(複数回答可)" dataDxfId="7"/>
    <tableColumn id="14" xr3:uid="{00000000-0010-0000-0000-00000E000000}" name="WEBページに満足できなかった機能・追加して欲しい機能があれば教えてください。" dataDxfId="6"/>
    <tableColumn id="15" xr3:uid="{00000000-0010-0000-0000-00000F000000}" name="写真・WEBページ以外で良かった点、満足できなかった点があれば教えてください。" dataDxfId="5"/>
    <tableColumn id="16" xr3:uid="{00000000-0010-0000-0000-000010000000}" name="今回の社会実装実験について10段階で総合評価をしてください。_x000a_" dataDxfId="4"/>
    <tableColumn id="17" xr3:uid="{00000000-0010-0000-0000-000011000000}" name="今後の学校生活にPuNITがあったらいいなと思いますか。" dataDxfId="3"/>
    <tableColumn id="18" xr3:uid="{00000000-0010-0000-0000-000012000000}" name="PuNITについて、将来性を感じますか。" dataDxfId="2"/>
    <tableColumn id="19" xr3:uid="{00000000-0010-0000-0000-000013000000}" name="もしPuNITに新しく機能を追加するとしたら、あなたならどんな機能を追加しますか。" dataDxfId="1"/>
    <tableColumn id="20" xr3:uid="{00000000-0010-0000-0000-000014000000}" name="自由記述欄　PuNITについて何か意見・疑問等ありましたらご記入ください。"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abSelected="1" topLeftCell="G107" workbookViewId="0">
      <selection activeCell="H17" sqref="H17"/>
    </sheetView>
  </sheetViews>
  <sheetFormatPr defaultRowHeight="13.2" x14ac:dyDescent="0.2"/>
  <cols>
    <col min="1" max="6" width="20" bestFit="1" customWidth="1"/>
    <col min="7" max="7" width="80" bestFit="1" customWidth="1"/>
    <col min="8" max="9" width="255.77734375" bestFit="1" customWidth="1"/>
    <col min="10" max="14" width="20" bestFit="1" customWidth="1"/>
  </cols>
  <sheetData>
    <row r="1" spans="1:14" x14ac:dyDescent="0.2">
      <c r="A1" t="s">
        <v>0</v>
      </c>
      <c r="B1" t="s">
        <v>1</v>
      </c>
      <c r="C1" t="s">
        <v>2</v>
      </c>
      <c r="D1" t="s">
        <v>3</v>
      </c>
      <c r="E1" t="s">
        <v>4</v>
      </c>
      <c r="F1" t="s">
        <v>5</v>
      </c>
      <c r="G1" t="s">
        <v>6</v>
      </c>
      <c r="H1" t="s">
        <v>7</v>
      </c>
      <c r="I1" t="s">
        <v>8</v>
      </c>
      <c r="J1" t="s">
        <v>9</v>
      </c>
      <c r="K1" t="s">
        <v>10</v>
      </c>
      <c r="L1" t="s">
        <v>11</v>
      </c>
      <c r="M1" t="s">
        <v>12</v>
      </c>
      <c r="N1" t="s">
        <v>13</v>
      </c>
    </row>
    <row r="2" spans="1:14" x14ac:dyDescent="0.2">
      <c r="A2" t="s">
        <v>14</v>
      </c>
      <c r="B2" t="s">
        <v>15</v>
      </c>
      <c r="C2">
        <v>10</v>
      </c>
      <c r="D2" t="s">
        <v>16</v>
      </c>
      <c r="E2" t="s">
        <v>17</v>
      </c>
      <c r="F2">
        <v>8</v>
      </c>
      <c r="G2" t="s">
        <v>18</v>
      </c>
      <c r="J2">
        <v>10</v>
      </c>
      <c r="K2" t="s">
        <v>19</v>
      </c>
      <c r="L2" t="s">
        <v>20</v>
      </c>
      <c r="M2" t="s">
        <v>21</v>
      </c>
    </row>
    <row r="3" spans="1:14" x14ac:dyDescent="0.2">
      <c r="A3" t="s">
        <v>22</v>
      </c>
      <c r="B3" t="s">
        <v>15</v>
      </c>
      <c r="C3">
        <v>10</v>
      </c>
      <c r="D3" t="s">
        <v>16</v>
      </c>
      <c r="E3" t="s">
        <v>23</v>
      </c>
      <c r="F3">
        <v>10</v>
      </c>
      <c r="G3" t="s">
        <v>24</v>
      </c>
      <c r="I3" t="s">
        <v>25</v>
      </c>
      <c r="J3">
        <v>8</v>
      </c>
      <c r="K3" t="s">
        <v>19</v>
      </c>
      <c r="L3" t="s">
        <v>26</v>
      </c>
      <c r="M3" t="s">
        <v>27</v>
      </c>
      <c r="N3" t="s">
        <v>28</v>
      </c>
    </row>
    <row r="4" spans="1:14" x14ac:dyDescent="0.2">
      <c r="A4" t="s">
        <v>14</v>
      </c>
      <c r="B4" t="s">
        <v>15</v>
      </c>
      <c r="C4">
        <v>7</v>
      </c>
      <c r="D4" t="s">
        <v>29</v>
      </c>
      <c r="F4">
        <v>4</v>
      </c>
      <c r="G4" t="s">
        <v>30</v>
      </c>
      <c r="J4">
        <v>9</v>
      </c>
      <c r="K4" t="s">
        <v>20</v>
      </c>
      <c r="L4" t="s">
        <v>26</v>
      </c>
      <c r="M4" t="s">
        <v>31</v>
      </c>
    </row>
    <row r="5" spans="1:14" x14ac:dyDescent="0.2">
      <c r="A5" t="s">
        <v>32</v>
      </c>
      <c r="B5" t="s">
        <v>15</v>
      </c>
      <c r="C5">
        <v>1</v>
      </c>
      <c r="D5" t="s">
        <v>33</v>
      </c>
      <c r="F5">
        <v>1</v>
      </c>
      <c r="G5" t="s">
        <v>34</v>
      </c>
      <c r="J5">
        <v>1</v>
      </c>
      <c r="K5" t="s">
        <v>35</v>
      </c>
      <c r="L5" t="s">
        <v>36</v>
      </c>
      <c r="M5" t="s">
        <v>37</v>
      </c>
    </row>
    <row r="6" spans="1:14" x14ac:dyDescent="0.2">
      <c r="A6" t="s">
        <v>22</v>
      </c>
      <c r="B6" t="s">
        <v>15</v>
      </c>
      <c r="C6">
        <v>8</v>
      </c>
      <c r="D6" t="s">
        <v>33</v>
      </c>
      <c r="F6">
        <v>8</v>
      </c>
      <c r="G6" t="s">
        <v>30</v>
      </c>
      <c r="J6">
        <v>8</v>
      </c>
      <c r="K6" t="s">
        <v>19</v>
      </c>
      <c r="L6" t="s">
        <v>26</v>
      </c>
      <c r="M6" t="s">
        <v>38</v>
      </c>
    </row>
    <row r="7" spans="1:14" x14ac:dyDescent="0.2">
      <c r="A7" t="s">
        <v>22</v>
      </c>
      <c r="B7" t="s">
        <v>15</v>
      </c>
      <c r="C7">
        <v>8</v>
      </c>
      <c r="D7" t="s">
        <v>16</v>
      </c>
      <c r="F7">
        <v>9</v>
      </c>
      <c r="G7" t="s">
        <v>39</v>
      </c>
      <c r="J7">
        <v>7</v>
      </c>
      <c r="K7" t="s">
        <v>19</v>
      </c>
      <c r="L7" t="s">
        <v>26</v>
      </c>
      <c r="M7" t="s">
        <v>38</v>
      </c>
    </row>
    <row r="8" spans="1:14" x14ac:dyDescent="0.2">
      <c r="A8" t="s">
        <v>22</v>
      </c>
      <c r="B8" t="s">
        <v>15</v>
      </c>
      <c r="C8">
        <v>8</v>
      </c>
      <c r="D8" t="s">
        <v>40</v>
      </c>
      <c r="F8">
        <v>8</v>
      </c>
      <c r="G8" t="s">
        <v>41</v>
      </c>
      <c r="J8">
        <v>8</v>
      </c>
      <c r="K8" t="s">
        <v>19</v>
      </c>
      <c r="L8" t="s">
        <v>26</v>
      </c>
      <c r="M8" t="s">
        <v>42</v>
      </c>
    </row>
    <row r="9" spans="1:14" x14ac:dyDescent="0.2">
      <c r="A9" t="s">
        <v>22</v>
      </c>
      <c r="B9" t="s">
        <v>15</v>
      </c>
      <c r="C9">
        <v>8</v>
      </c>
      <c r="D9" t="s">
        <v>43</v>
      </c>
      <c r="F9">
        <v>7</v>
      </c>
      <c r="G9" t="s">
        <v>44</v>
      </c>
      <c r="J9">
        <v>7</v>
      </c>
      <c r="K9" t="s">
        <v>20</v>
      </c>
      <c r="L9" t="s">
        <v>26</v>
      </c>
      <c r="M9" t="s">
        <v>45</v>
      </c>
    </row>
    <row r="10" spans="1:14" x14ac:dyDescent="0.2">
      <c r="A10" t="s">
        <v>22</v>
      </c>
      <c r="B10" t="s">
        <v>15</v>
      </c>
      <c r="C10">
        <v>10</v>
      </c>
      <c r="D10" t="s">
        <v>46</v>
      </c>
      <c r="F10">
        <v>10</v>
      </c>
      <c r="G10" t="s">
        <v>47</v>
      </c>
      <c r="J10">
        <v>10</v>
      </c>
      <c r="K10" t="s">
        <v>19</v>
      </c>
      <c r="L10" t="s">
        <v>26</v>
      </c>
      <c r="M10" t="s">
        <v>48</v>
      </c>
    </row>
    <row r="11" spans="1:14" x14ac:dyDescent="0.2">
      <c r="A11" t="s">
        <v>22</v>
      </c>
      <c r="B11" t="s">
        <v>15</v>
      </c>
      <c r="C11">
        <v>9</v>
      </c>
      <c r="D11" t="s">
        <v>49</v>
      </c>
      <c r="F11">
        <v>8</v>
      </c>
      <c r="G11" t="s">
        <v>50</v>
      </c>
      <c r="J11">
        <v>9</v>
      </c>
      <c r="K11" t="s">
        <v>19</v>
      </c>
      <c r="L11" t="s">
        <v>26</v>
      </c>
      <c r="M11" t="s">
        <v>51</v>
      </c>
    </row>
    <row r="12" spans="1:14" x14ac:dyDescent="0.2">
      <c r="A12" t="s">
        <v>22</v>
      </c>
      <c r="B12" t="s">
        <v>15</v>
      </c>
      <c r="C12">
        <v>10</v>
      </c>
      <c r="D12" t="s">
        <v>29</v>
      </c>
      <c r="F12">
        <v>7</v>
      </c>
      <c r="G12" t="s">
        <v>52</v>
      </c>
      <c r="J12">
        <v>10</v>
      </c>
      <c r="K12" t="s">
        <v>19</v>
      </c>
      <c r="L12" t="s">
        <v>26</v>
      </c>
      <c r="M12" t="s">
        <v>53</v>
      </c>
      <c r="N12" t="s">
        <v>54</v>
      </c>
    </row>
    <row r="13" spans="1:14" x14ac:dyDescent="0.2">
      <c r="A13" t="s">
        <v>55</v>
      </c>
      <c r="B13" t="s">
        <v>15</v>
      </c>
      <c r="C13">
        <v>7</v>
      </c>
      <c r="D13" t="s">
        <v>33</v>
      </c>
      <c r="E13" t="s">
        <v>56</v>
      </c>
      <c r="F13">
        <v>6</v>
      </c>
      <c r="G13" t="s">
        <v>57</v>
      </c>
      <c r="H13" t="s">
        <v>58</v>
      </c>
      <c r="J13">
        <v>7</v>
      </c>
      <c r="K13" t="s">
        <v>20</v>
      </c>
      <c r="L13" t="s">
        <v>26</v>
      </c>
      <c r="M13" t="s">
        <v>59</v>
      </c>
      <c r="N13" t="s">
        <v>60</v>
      </c>
    </row>
    <row r="14" spans="1:14" x14ac:dyDescent="0.2">
      <c r="A14" t="s">
        <v>22</v>
      </c>
      <c r="B14" t="s">
        <v>61</v>
      </c>
      <c r="C14">
        <v>10</v>
      </c>
      <c r="D14" t="s">
        <v>62</v>
      </c>
      <c r="F14">
        <v>7</v>
      </c>
      <c r="G14" t="s">
        <v>63</v>
      </c>
      <c r="H14" t="s">
        <v>64</v>
      </c>
      <c r="J14">
        <v>9</v>
      </c>
      <c r="K14" t="s">
        <v>19</v>
      </c>
      <c r="L14" t="s">
        <v>26</v>
      </c>
      <c r="M14" t="s">
        <v>65</v>
      </c>
    </row>
    <row r="15" spans="1:14" x14ac:dyDescent="0.2">
      <c r="A15" t="s">
        <v>66</v>
      </c>
      <c r="B15" t="s">
        <v>61</v>
      </c>
      <c r="C15">
        <v>7</v>
      </c>
      <c r="D15" t="s">
        <v>67</v>
      </c>
      <c r="E15" t="s">
        <v>68</v>
      </c>
      <c r="F15">
        <v>7</v>
      </c>
      <c r="G15" t="s">
        <v>69</v>
      </c>
      <c r="J15">
        <v>10</v>
      </c>
      <c r="K15" t="s">
        <v>19</v>
      </c>
      <c r="L15" t="s">
        <v>26</v>
      </c>
      <c r="M15" t="s">
        <v>70</v>
      </c>
    </row>
    <row r="16" spans="1:14" x14ac:dyDescent="0.2">
      <c r="A16" t="s">
        <v>32</v>
      </c>
      <c r="B16" t="s">
        <v>61</v>
      </c>
      <c r="C16">
        <v>1</v>
      </c>
      <c r="D16" t="s">
        <v>16</v>
      </c>
      <c r="F16">
        <v>4</v>
      </c>
      <c r="G16" t="s">
        <v>50</v>
      </c>
      <c r="J16">
        <v>3</v>
      </c>
      <c r="K16" t="s">
        <v>20</v>
      </c>
      <c r="L16" t="s">
        <v>26</v>
      </c>
      <c r="M16" t="s">
        <v>71</v>
      </c>
    </row>
    <row r="17" spans="1:14" x14ac:dyDescent="0.2">
      <c r="A17" t="s">
        <v>66</v>
      </c>
      <c r="B17" t="s">
        <v>61</v>
      </c>
      <c r="C17">
        <v>7</v>
      </c>
      <c r="D17" t="s">
        <v>67</v>
      </c>
      <c r="F17">
        <v>6</v>
      </c>
      <c r="G17" t="s">
        <v>30</v>
      </c>
      <c r="I17" t="s">
        <v>72</v>
      </c>
      <c r="J17">
        <v>8</v>
      </c>
      <c r="K17" t="s">
        <v>19</v>
      </c>
      <c r="L17" t="s">
        <v>26</v>
      </c>
      <c r="M17" t="s">
        <v>73</v>
      </c>
    </row>
    <row r="18" spans="1:14" x14ac:dyDescent="0.2">
      <c r="A18" t="s">
        <v>22</v>
      </c>
      <c r="B18" t="s">
        <v>61</v>
      </c>
      <c r="C18">
        <v>7</v>
      </c>
      <c r="D18" t="s">
        <v>40</v>
      </c>
      <c r="E18" t="s">
        <v>74</v>
      </c>
      <c r="F18">
        <v>6</v>
      </c>
      <c r="G18" t="s">
        <v>50</v>
      </c>
      <c r="H18" t="s">
        <v>75</v>
      </c>
      <c r="J18">
        <v>8</v>
      </c>
      <c r="K18" t="s">
        <v>19</v>
      </c>
      <c r="L18" t="s">
        <v>26</v>
      </c>
      <c r="M18" t="s">
        <v>76</v>
      </c>
    </row>
    <row r="19" spans="1:14" x14ac:dyDescent="0.2">
      <c r="A19" t="s">
        <v>14</v>
      </c>
      <c r="B19" t="s">
        <v>61</v>
      </c>
      <c r="C19">
        <v>8</v>
      </c>
      <c r="D19" t="s">
        <v>16</v>
      </c>
      <c r="E19" t="s">
        <v>77</v>
      </c>
      <c r="F19">
        <v>8</v>
      </c>
      <c r="G19" t="s">
        <v>34</v>
      </c>
      <c r="H19" t="s">
        <v>78</v>
      </c>
      <c r="I19" t="s">
        <v>79</v>
      </c>
      <c r="J19">
        <v>10</v>
      </c>
      <c r="K19" t="s">
        <v>19</v>
      </c>
      <c r="L19" t="s">
        <v>26</v>
      </c>
      <c r="M19" t="s">
        <v>80</v>
      </c>
      <c r="N19" t="s">
        <v>81</v>
      </c>
    </row>
    <row r="20" spans="1:14" x14ac:dyDescent="0.2">
      <c r="A20" t="s">
        <v>22</v>
      </c>
      <c r="B20" t="s">
        <v>61</v>
      </c>
      <c r="C20">
        <v>7</v>
      </c>
      <c r="D20" t="s">
        <v>40</v>
      </c>
      <c r="F20">
        <v>7</v>
      </c>
      <c r="G20" t="s">
        <v>82</v>
      </c>
      <c r="I20" t="s">
        <v>83</v>
      </c>
      <c r="J20">
        <v>7</v>
      </c>
      <c r="K20" t="s">
        <v>19</v>
      </c>
      <c r="L20" t="s">
        <v>26</v>
      </c>
      <c r="M20" t="s">
        <v>84</v>
      </c>
    </row>
    <row r="21" spans="1:14" x14ac:dyDescent="0.2">
      <c r="A21" t="s">
        <v>22</v>
      </c>
      <c r="B21" t="s">
        <v>61</v>
      </c>
      <c r="C21">
        <v>9</v>
      </c>
      <c r="D21" t="s">
        <v>85</v>
      </c>
      <c r="E21" t="s">
        <v>86</v>
      </c>
      <c r="F21">
        <v>6</v>
      </c>
      <c r="G21" t="s">
        <v>87</v>
      </c>
      <c r="H21" t="s">
        <v>88</v>
      </c>
      <c r="I21" t="s">
        <v>89</v>
      </c>
      <c r="J21">
        <v>9</v>
      </c>
      <c r="K21" t="s">
        <v>19</v>
      </c>
      <c r="L21" t="s">
        <v>26</v>
      </c>
      <c r="M21" t="s">
        <v>90</v>
      </c>
      <c r="N21" t="s">
        <v>91</v>
      </c>
    </row>
    <row r="22" spans="1:14" x14ac:dyDescent="0.2">
      <c r="A22" t="s">
        <v>32</v>
      </c>
      <c r="B22" t="s">
        <v>15</v>
      </c>
      <c r="C22">
        <v>7</v>
      </c>
      <c r="D22" t="s">
        <v>46</v>
      </c>
      <c r="F22">
        <v>6</v>
      </c>
      <c r="G22" t="s">
        <v>63</v>
      </c>
      <c r="J22">
        <v>7</v>
      </c>
      <c r="K22" t="s">
        <v>20</v>
      </c>
      <c r="L22" t="s">
        <v>26</v>
      </c>
      <c r="M22" t="s">
        <v>92</v>
      </c>
    </row>
    <row r="23" spans="1:14" x14ac:dyDescent="0.2">
      <c r="A23" t="s">
        <v>14</v>
      </c>
      <c r="B23" t="s">
        <v>61</v>
      </c>
      <c r="C23">
        <v>5</v>
      </c>
      <c r="D23" t="s">
        <v>29</v>
      </c>
      <c r="E23" t="s">
        <v>93</v>
      </c>
      <c r="F23">
        <v>5</v>
      </c>
      <c r="G23" t="s">
        <v>18</v>
      </c>
      <c r="H23" t="s">
        <v>94</v>
      </c>
      <c r="I23" t="s">
        <v>95</v>
      </c>
      <c r="J23">
        <v>5</v>
      </c>
      <c r="K23" t="s">
        <v>19</v>
      </c>
      <c r="L23" t="s">
        <v>26</v>
      </c>
      <c r="M23" t="s">
        <v>96</v>
      </c>
    </row>
    <row r="24" spans="1:14" x14ac:dyDescent="0.2">
      <c r="A24" t="s">
        <v>32</v>
      </c>
      <c r="B24" t="s">
        <v>15</v>
      </c>
      <c r="C24">
        <v>8</v>
      </c>
      <c r="D24" t="s">
        <v>97</v>
      </c>
      <c r="F24">
        <v>8</v>
      </c>
      <c r="G24" t="s">
        <v>82</v>
      </c>
      <c r="H24" t="s">
        <v>98</v>
      </c>
      <c r="J24">
        <v>9</v>
      </c>
      <c r="K24" t="s">
        <v>19</v>
      </c>
      <c r="L24" t="s">
        <v>26</v>
      </c>
      <c r="M24" t="s">
        <v>99</v>
      </c>
      <c r="N24" t="s">
        <v>100</v>
      </c>
    </row>
    <row r="25" spans="1:14" x14ac:dyDescent="0.2">
      <c r="A25" t="s">
        <v>66</v>
      </c>
      <c r="B25" t="s">
        <v>15</v>
      </c>
      <c r="C25">
        <v>10</v>
      </c>
      <c r="D25" t="s">
        <v>85</v>
      </c>
      <c r="F25">
        <v>10</v>
      </c>
      <c r="G25" t="s">
        <v>41</v>
      </c>
      <c r="J25">
        <v>10</v>
      </c>
      <c r="K25" t="s">
        <v>19</v>
      </c>
      <c r="L25" t="s">
        <v>26</v>
      </c>
      <c r="M25" t="s">
        <v>101</v>
      </c>
    </row>
    <row r="26" spans="1:14" x14ac:dyDescent="0.2">
      <c r="A26" t="s">
        <v>22</v>
      </c>
      <c r="B26" t="s">
        <v>61</v>
      </c>
      <c r="C26">
        <v>6</v>
      </c>
      <c r="D26" t="s">
        <v>16</v>
      </c>
      <c r="E26" t="s">
        <v>102</v>
      </c>
      <c r="F26">
        <v>7</v>
      </c>
      <c r="G26" t="s">
        <v>34</v>
      </c>
      <c r="H26" t="s">
        <v>103</v>
      </c>
      <c r="J26">
        <v>6</v>
      </c>
      <c r="K26" t="s">
        <v>19</v>
      </c>
      <c r="L26" t="s">
        <v>20</v>
      </c>
      <c r="M26" t="s">
        <v>104</v>
      </c>
    </row>
    <row r="27" spans="1:14" x14ac:dyDescent="0.2">
      <c r="A27" t="s">
        <v>66</v>
      </c>
      <c r="B27" t="s">
        <v>61</v>
      </c>
      <c r="C27">
        <v>6</v>
      </c>
      <c r="D27" t="s">
        <v>16</v>
      </c>
      <c r="E27" t="s">
        <v>105</v>
      </c>
      <c r="F27">
        <v>9</v>
      </c>
      <c r="G27" t="s">
        <v>82</v>
      </c>
      <c r="H27" t="s">
        <v>65</v>
      </c>
      <c r="I27" t="s">
        <v>106</v>
      </c>
      <c r="J27">
        <v>7</v>
      </c>
      <c r="K27" t="s">
        <v>19</v>
      </c>
      <c r="L27" t="s">
        <v>20</v>
      </c>
      <c r="M27" t="s">
        <v>107</v>
      </c>
    </row>
    <row r="28" spans="1:14" x14ac:dyDescent="0.2">
      <c r="A28" t="s">
        <v>66</v>
      </c>
      <c r="B28" t="s">
        <v>61</v>
      </c>
      <c r="C28">
        <v>7</v>
      </c>
      <c r="D28" t="s">
        <v>16</v>
      </c>
      <c r="E28" t="s">
        <v>108</v>
      </c>
      <c r="F28">
        <v>6</v>
      </c>
      <c r="G28" t="s">
        <v>109</v>
      </c>
      <c r="H28" t="s">
        <v>110</v>
      </c>
      <c r="I28" t="s">
        <v>111</v>
      </c>
      <c r="J28">
        <v>9</v>
      </c>
      <c r="K28" t="s">
        <v>19</v>
      </c>
      <c r="L28" t="s">
        <v>26</v>
      </c>
      <c r="M28" t="s">
        <v>112</v>
      </c>
      <c r="N28" t="s">
        <v>113</v>
      </c>
    </row>
    <row r="29" spans="1:14" x14ac:dyDescent="0.2">
      <c r="A29" t="s">
        <v>66</v>
      </c>
      <c r="B29" t="s">
        <v>61</v>
      </c>
      <c r="C29">
        <v>10</v>
      </c>
      <c r="D29" t="s">
        <v>29</v>
      </c>
      <c r="F29">
        <v>10</v>
      </c>
      <c r="G29" t="s">
        <v>34</v>
      </c>
      <c r="J29">
        <v>10</v>
      </c>
      <c r="K29" t="s">
        <v>19</v>
      </c>
      <c r="L29" t="s">
        <v>26</v>
      </c>
      <c r="M29" t="s">
        <v>114</v>
      </c>
    </row>
    <row r="30" spans="1:14" x14ac:dyDescent="0.2">
      <c r="A30" t="s">
        <v>66</v>
      </c>
      <c r="B30" t="s">
        <v>15</v>
      </c>
      <c r="C30">
        <v>8</v>
      </c>
      <c r="D30" t="s">
        <v>33</v>
      </c>
      <c r="F30">
        <v>8</v>
      </c>
      <c r="G30" t="s">
        <v>18</v>
      </c>
      <c r="J30">
        <v>8</v>
      </c>
      <c r="K30" t="s">
        <v>20</v>
      </c>
      <c r="L30" t="s">
        <v>26</v>
      </c>
      <c r="M30" t="s">
        <v>115</v>
      </c>
    </row>
    <row r="31" spans="1:14" x14ac:dyDescent="0.2">
      <c r="A31" t="s">
        <v>66</v>
      </c>
      <c r="B31" t="s">
        <v>15</v>
      </c>
      <c r="C31">
        <v>6</v>
      </c>
      <c r="D31" t="s">
        <v>67</v>
      </c>
      <c r="F31">
        <v>5</v>
      </c>
      <c r="G31" t="s">
        <v>30</v>
      </c>
      <c r="H31" t="s">
        <v>116</v>
      </c>
      <c r="I31" t="s">
        <v>117</v>
      </c>
      <c r="J31">
        <v>5</v>
      </c>
      <c r="K31" t="s">
        <v>35</v>
      </c>
      <c r="L31" t="s">
        <v>26</v>
      </c>
      <c r="M31" t="s">
        <v>118</v>
      </c>
    </row>
    <row r="32" spans="1:14" x14ac:dyDescent="0.2">
      <c r="A32" t="s">
        <v>66</v>
      </c>
      <c r="B32" t="s">
        <v>15</v>
      </c>
      <c r="C32">
        <v>9</v>
      </c>
      <c r="D32" t="s">
        <v>46</v>
      </c>
      <c r="F32">
        <v>5</v>
      </c>
      <c r="G32" t="s">
        <v>50</v>
      </c>
      <c r="I32" t="s">
        <v>119</v>
      </c>
      <c r="J32">
        <v>10</v>
      </c>
      <c r="K32" t="s">
        <v>20</v>
      </c>
      <c r="L32" t="s">
        <v>26</v>
      </c>
      <c r="M32" t="s">
        <v>120</v>
      </c>
    </row>
    <row r="33" spans="1:14" x14ac:dyDescent="0.2">
      <c r="A33" t="s">
        <v>32</v>
      </c>
      <c r="B33" t="s">
        <v>15</v>
      </c>
      <c r="C33">
        <v>10</v>
      </c>
      <c r="D33" t="s">
        <v>85</v>
      </c>
      <c r="F33">
        <v>10</v>
      </c>
      <c r="G33" t="s">
        <v>41</v>
      </c>
      <c r="J33">
        <v>10</v>
      </c>
      <c r="K33" t="s">
        <v>19</v>
      </c>
      <c r="L33" t="s">
        <v>26</v>
      </c>
      <c r="M33" t="s">
        <v>121</v>
      </c>
    </row>
    <row r="34" spans="1:14" x14ac:dyDescent="0.2">
      <c r="A34" t="s">
        <v>66</v>
      </c>
      <c r="B34" t="s">
        <v>15</v>
      </c>
      <c r="C34">
        <v>9</v>
      </c>
      <c r="D34" t="s">
        <v>122</v>
      </c>
      <c r="F34">
        <v>9</v>
      </c>
      <c r="G34" t="s">
        <v>82</v>
      </c>
      <c r="I34" t="s">
        <v>123</v>
      </c>
      <c r="J34">
        <v>7</v>
      </c>
      <c r="K34" t="s">
        <v>20</v>
      </c>
      <c r="L34" t="s">
        <v>26</v>
      </c>
      <c r="M34" t="s">
        <v>124</v>
      </c>
    </row>
    <row r="35" spans="1:14" x14ac:dyDescent="0.2">
      <c r="A35" t="s">
        <v>32</v>
      </c>
      <c r="B35" t="s">
        <v>15</v>
      </c>
      <c r="C35">
        <v>7</v>
      </c>
      <c r="D35" t="s">
        <v>16</v>
      </c>
      <c r="F35">
        <v>8</v>
      </c>
      <c r="G35" t="s">
        <v>39</v>
      </c>
      <c r="J35">
        <v>8</v>
      </c>
      <c r="K35" t="s">
        <v>19</v>
      </c>
      <c r="L35" t="s">
        <v>26</v>
      </c>
      <c r="M35" t="s">
        <v>125</v>
      </c>
    </row>
    <row r="36" spans="1:14" x14ac:dyDescent="0.2">
      <c r="A36" t="s">
        <v>66</v>
      </c>
      <c r="B36" t="s">
        <v>15</v>
      </c>
      <c r="C36">
        <v>8</v>
      </c>
      <c r="D36" t="s">
        <v>33</v>
      </c>
      <c r="E36" t="s">
        <v>126</v>
      </c>
      <c r="F36">
        <v>9</v>
      </c>
      <c r="G36" t="s">
        <v>63</v>
      </c>
      <c r="H36" t="s">
        <v>127</v>
      </c>
      <c r="I36" t="s">
        <v>128</v>
      </c>
      <c r="J36">
        <v>9</v>
      </c>
      <c r="K36" t="s">
        <v>19</v>
      </c>
      <c r="L36" t="s">
        <v>26</v>
      </c>
      <c r="M36" t="s">
        <v>129</v>
      </c>
    </row>
    <row r="37" spans="1:14" x14ac:dyDescent="0.2">
      <c r="A37" t="s">
        <v>32</v>
      </c>
      <c r="B37" t="s">
        <v>15</v>
      </c>
      <c r="C37">
        <v>8</v>
      </c>
      <c r="D37" t="s">
        <v>130</v>
      </c>
      <c r="F37">
        <v>7</v>
      </c>
      <c r="G37" t="s">
        <v>63</v>
      </c>
      <c r="J37">
        <v>7</v>
      </c>
      <c r="K37" t="s">
        <v>19</v>
      </c>
      <c r="L37" t="s">
        <v>26</v>
      </c>
      <c r="M37" t="s">
        <v>131</v>
      </c>
      <c r="N37" t="s">
        <v>132</v>
      </c>
    </row>
    <row r="38" spans="1:14" x14ac:dyDescent="0.2">
      <c r="A38" t="s">
        <v>32</v>
      </c>
      <c r="B38" t="s">
        <v>15</v>
      </c>
      <c r="C38">
        <v>8</v>
      </c>
      <c r="D38" t="s">
        <v>33</v>
      </c>
      <c r="F38">
        <v>6</v>
      </c>
      <c r="G38" t="s">
        <v>50</v>
      </c>
      <c r="J38">
        <v>7</v>
      </c>
      <c r="K38" t="s">
        <v>20</v>
      </c>
      <c r="L38" t="s">
        <v>26</v>
      </c>
      <c r="M38" t="s">
        <v>133</v>
      </c>
    </row>
    <row r="39" spans="1:14" x14ac:dyDescent="0.2">
      <c r="A39" t="s">
        <v>14</v>
      </c>
      <c r="B39" t="s">
        <v>15</v>
      </c>
      <c r="C39">
        <v>5</v>
      </c>
      <c r="D39" t="s">
        <v>29</v>
      </c>
      <c r="F39">
        <v>3</v>
      </c>
      <c r="G39" t="s">
        <v>50</v>
      </c>
      <c r="J39">
        <v>7</v>
      </c>
      <c r="K39" t="s">
        <v>35</v>
      </c>
      <c r="L39" t="s">
        <v>20</v>
      </c>
      <c r="M39" t="s">
        <v>134</v>
      </c>
    </row>
    <row r="40" spans="1:14" x14ac:dyDescent="0.2">
      <c r="A40" t="s">
        <v>32</v>
      </c>
      <c r="B40" t="s">
        <v>15</v>
      </c>
      <c r="C40">
        <v>8</v>
      </c>
      <c r="D40" t="s">
        <v>29</v>
      </c>
      <c r="F40">
        <v>6</v>
      </c>
      <c r="G40" t="s">
        <v>50</v>
      </c>
      <c r="H40" t="s">
        <v>135</v>
      </c>
      <c r="J40">
        <v>7</v>
      </c>
      <c r="K40" t="s">
        <v>19</v>
      </c>
      <c r="L40" t="s">
        <v>20</v>
      </c>
      <c r="M40" t="s">
        <v>136</v>
      </c>
      <c r="N40" t="s">
        <v>137</v>
      </c>
    </row>
    <row r="41" spans="1:14" x14ac:dyDescent="0.2">
      <c r="A41" t="s">
        <v>32</v>
      </c>
      <c r="B41" t="s">
        <v>15</v>
      </c>
      <c r="C41">
        <v>8</v>
      </c>
      <c r="D41" t="s">
        <v>138</v>
      </c>
      <c r="F41">
        <v>7</v>
      </c>
      <c r="G41" t="s">
        <v>50</v>
      </c>
      <c r="J41">
        <v>8</v>
      </c>
      <c r="K41" t="s">
        <v>20</v>
      </c>
      <c r="L41" t="s">
        <v>26</v>
      </c>
      <c r="M41" t="s">
        <v>139</v>
      </c>
      <c r="N41" t="s">
        <v>140</v>
      </c>
    </row>
    <row r="42" spans="1:14" x14ac:dyDescent="0.2">
      <c r="A42" t="s">
        <v>32</v>
      </c>
      <c r="B42" t="s">
        <v>15</v>
      </c>
      <c r="C42">
        <v>6</v>
      </c>
      <c r="D42" t="s">
        <v>46</v>
      </c>
      <c r="F42">
        <v>6</v>
      </c>
      <c r="G42" t="s">
        <v>39</v>
      </c>
      <c r="J42">
        <v>6</v>
      </c>
      <c r="K42" t="s">
        <v>20</v>
      </c>
      <c r="L42" t="s">
        <v>26</v>
      </c>
      <c r="M42" t="s">
        <v>141</v>
      </c>
    </row>
    <row r="43" spans="1:14" x14ac:dyDescent="0.2">
      <c r="A43" t="s">
        <v>66</v>
      </c>
      <c r="B43" t="s">
        <v>61</v>
      </c>
      <c r="C43">
        <v>10</v>
      </c>
      <c r="D43" t="s">
        <v>46</v>
      </c>
      <c r="E43" t="s">
        <v>142</v>
      </c>
      <c r="F43">
        <v>10</v>
      </c>
      <c r="G43" t="s">
        <v>30</v>
      </c>
      <c r="J43">
        <v>10</v>
      </c>
      <c r="K43" t="s">
        <v>19</v>
      </c>
      <c r="L43" t="s">
        <v>26</v>
      </c>
      <c r="M43" t="s">
        <v>65</v>
      </c>
    </row>
    <row r="44" spans="1:14" x14ac:dyDescent="0.2">
      <c r="A44" t="s">
        <v>66</v>
      </c>
      <c r="B44" t="s">
        <v>15</v>
      </c>
      <c r="C44">
        <v>8</v>
      </c>
      <c r="D44" t="s">
        <v>67</v>
      </c>
      <c r="F44">
        <v>5</v>
      </c>
      <c r="G44" t="s">
        <v>18</v>
      </c>
      <c r="J44">
        <v>7</v>
      </c>
      <c r="K44" t="s">
        <v>20</v>
      </c>
      <c r="L44" t="s">
        <v>26</v>
      </c>
      <c r="M44" t="s">
        <v>143</v>
      </c>
    </row>
    <row r="45" spans="1:14" x14ac:dyDescent="0.2">
      <c r="A45" t="s">
        <v>32</v>
      </c>
      <c r="B45" t="s">
        <v>15</v>
      </c>
      <c r="C45">
        <v>8</v>
      </c>
      <c r="D45" t="s">
        <v>46</v>
      </c>
      <c r="F45">
        <v>9</v>
      </c>
      <c r="G45" t="s">
        <v>30</v>
      </c>
      <c r="J45">
        <v>7</v>
      </c>
      <c r="K45" t="s">
        <v>20</v>
      </c>
      <c r="L45" t="s">
        <v>20</v>
      </c>
      <c r="M45" t="s">
        <v>144</v>
      </c>
    </row>
    <row r="46" spans="1:14" x14ac:dyDescent="0.2">
      <c r="A46" t="s">
        <v>14</v>
      </c>
      <c r="B46" t="s">
        <v>15</v>
      </c>
      <c r="C46">
        <v>8</v>
      </c>
      <c r="D46" t="s">
        <v>46</v>
      </c>
      <c r="E46" t="s">
        <v>145</v>
      </c>
      <c r="F46">
        <v>7</v>
      </c>
      <c r="G46" t="s">
        <v>47</v>
      </c>
      <c r="H46" t="s">
        <v>146</v>
      </c>
      <c r="J46">
        <v>9</v>
      </c>
      <c r="K46" t="s">
        <v>19</v>
      </c>
      <c r="L46" t="s">
        <v>26</v>
      </c>
      <c r="M46" t="s">
        <v>147</v>
      </c>
    </row>
    <row r="47" spans="1:14" x14ac:dyDescent="0.2">
      <c r="A47" t="s">
        <v>14</v>
      </c>
      <c r="B47" t="s">
        <v>15</v>
      </c>
      <c r="C47">
        <v>6</v>
      </c>
      <c r="D47" t="s">
        <v>29</v>
      </c>
      <c r="F47">
        <v>6</v>
      </c>
      <c r="G47" t="s">
        <v>34</v>
      </c>
      <c r="J47">
        <v>4</v>
      </c>
      <c r="K47" t="s">
        <v>20</v>
      </c>
      <c r="L47" t="s">
        <v>20</v>
      </c>
      <c r="M47" t="s">
        <v>148</v>
      </c>
    </row>
    <row r="48" spans="1:14" x14ac:dyDescent="0.2">
      <c r="A48" t="s">
        <v>14</v>
      </c>
      <c r="B48" t="s">
        <v>15</v>
      </c>
      <c r="C48">
        <v>6</v>
      </c>
      <c r="D48" t="s">
        <v>29</v>
      </c>
      <c r="F48">
        <v>6</v>
      </c>
      <c r="G48" t="s">
        <v>50</v>
      </c>
      <c r="J48">
        <v>6</v>
      </c>
      <c r="K48" t="s">
        <v>20</v>
      </c>
      <c r="L48" t="s">
        <v>26</v>
      </c>
      <c r="M48" t="s">
        <v>149</v>
      </c>
    </row>
    <row r="49" spans="1:14" x14ac:dyDescent="0.2">
      <c r="A49" t="s">
        <v>32</v>
      </c>
      <c r="B49" t="s">
        <v>15</v>
      </c>
      <c r="C49">
        <v>7</v>
      </c>
      <c r="D49" t="s">
        <v>40</v>
      </c>
      <c r="E49" t="s">
        <v>150</v>
      </c>
      <c r="F49">
        <v>7</v>
      </c>
      <c r="G49" t="s">
        <v>18</v>
      </c>
      <c r="H49" t="s">
        <v>151</v>
      </c>
      <c r="I49" t="s">
        <v>152</v>
      </c>
      <c r="J49">
        <v>7</v>
      </c>
      <c r="K49" t="s">
        <v>19</v>
      </c>
      <c r="L49" t="s">
        <v>36</v>
      </c>
      <c r="M49" t="s">
        <v>153</v>
      </c>
    </row>
    <row r="50" spans="1:14" x14ac:dyDescent="0.2">
      <c r="A50" t="s">
        <v>14</v>
      </c>
      <c r="B50" t="s">
        <v>15</v>
      </c>
      <c r="C50">
        <v>7</v>
      </c>
      <c r="D50" t="s">
        <v>40</v>
      </c>
      <c r="E50" t="s">
        <v>154</v>
      </c>
      <c r="F50">
        <v>6</v>
      </c>
      <c r="G50" t="s">
        <v>47</v>
      </c>
      <c r="J50">
        <v>8</v>
      </c>
      <c r="K50" t="s">
        <v>19</v>
      </c>
      <c r="L50" t="s">
        <v>26</v>
      </c>
      <c r="M50" t="s">
        <v>155</v>
      </c>
    </row>
    <row r="51" spans="1:14" x14ac:dyDescent="0.2">
      <c r="A51" t="s">
        <v>14</v>
      </c>
      <c r="B51" t="s">
        <v>15</v>
      </c>
      <c r="C51">
        <v>2</v>
      </c>
      <c r="D51" t="s">
        <v>16</v>
      </c>
      <c r="E51" t="s">
        <v>156</v>
      </c>
      <c r="F51">
        <v>5</v>
      </c>
      <c r="G51" t="s">
        <v>30</v>
      </c>
      <c r="J51">
        <v>3</v>
      </c>
      <c r="K51" t="s">
        <v>35</v>
      </c>
      <c r="L51" t="s">
        <v>26</v>
      </c>
      <c r="M51" t="s">
        <v>157</v>
      </c>
      <c r="N51" t="s">
        <v>158</v>
      </c>
    </row>
    <row r="52" spans="1:14" x14ac:dyDescent="0.2">
      <c r="A52" t="s">
        <v>14</v>
      </c>
      <c r="B52" t="s">
        <v>15</v>
      </c>
      <c r="C52">
        <v>10</v>
      </c>
      <c r="D52" t="s">
        <v>85</v>
      </c>
      <c r="F52">
        <v>10</v>
      </c>
      <c r="G52" t="s">
        <v>159</v>
      </c>
      <c r="J52">
        <v>10</v>
      </c>
      <c r="K52" t="s">
        <v>19</v>
      </c>
      <c r="L52" t="s">
        <v>26</v>
      </c>
      <c r="M52" t="s">
        <v>160</v>
      </c>
    </row>
    <row r="53" spans="1:14" x14ac:dyDescent="0.2">
      <c r="A53" t="s">
        <v>32</v>
      </c>
      <c r="B53" t="s">
        <v>15</v>
      </c>
      <c r="C53">
        <v>8</v>
      </c>
      <c r="D53" t="s">
        <v>40</v>
      </c>
      <c r="F53">
        <v>6</v>
      </c>
      <c r="G53" t="s">
        <v>52</v>
      </c>
      <c r="J53">
        <v>7</v>
      </c>
      <c r="K53" t="s">
        <v>20</v>
      </c>
      <c r="L53" t="s">
        <v>36</v>
      </c>
      <c r="M53" t="s">
        <v>161</v>
      </c>
    </row>
    <row r="54" spans="1:14" x14ac:dyDescent="0.2">
      <c r="A54" t="s">
        <v>55</v>
      </c>
      <c r="B54" t="s">
        <v>15</v>
      </c>
      <c r="C54">
        <v>5</v>
      </c>
      <c r="D54" t="s">
        <v>33</v>
      </c>
      <c r="E54" t="s">
        <v>162</v>
      </c>
      <c r="F54">
        <v>5</v>
      </c>
      <c r="G54" t="s">
        <v>47</v>
      </c>
      <c r="H54" t="s">
        <v>163</v>
      </c>
      <c r="I54" t="s">
        <v>164</v>
      </c>
      <c r="J54">
        <v>5</v>
      </c>
      <c r="K54" t="s">
        <v>19</v>
      </c>
      <c r="L54" t="s">
        <v>26</v>
      </c>
      <c r="M54" t="s">
        <v>165</v>
      </c>
    </row>
    <row r="55" spans="1:14" x14ac:dyDescent="0.2">
      <c r="A55" t="s">
        <v>14</v>
      </c>
      <c r="B55" t="s">
        <v>15</v>
      </c>
      <c r="C55">
        <v>6</v>
      </c>
      <c r="D55" t="s">
        <v>166</v>
      </c>
      <c r="F55">
        <v>7</v>
      </c>
      <c r="G55" t="s">
        <v>82</v>
      </c>
      <c r="J55">
        <v>8</v>
      </c>
      <c r="K55" t="s">
        <v>19</v>
      </c>
      <c r="L55" t="s">
        <v>26</v>
      </c>
      <c r="M55" t="s">
        <v>167</v>
      </c>
    </row>
    <row r="56" spans="1:14" x14ac:dyDescent="0.2">
      <c r="A56" t="s">
        <v>66</v>
      </c>
      <c r="B56" t="s">
        <v>15</v>
      </c>
      <c r="C56">
        <v>9</v>
      </c>
      <c r="D56" t="s">
        <v>29</v>
      </c>
      <c r="E56" t="s">
        <v>168</v>
      </c>
      <c r="F56">
        <v>8</v>
      </c>
      <c r="G56" t="s">
        <v>169</v>
      </c>
      <c r="H56" t="s">
        <v>170</v>
      </c>
      <c r="I56" t="s">
        <v>171</v>
      </c>
      <c r="J56">
        <v>7</v>
      </c>
      <c r="K56" t="s">
        <v>19</v>
      </c>
      <c r="L56" t="s">
        <v>26</v>
      </c>
      <c r="M56" t="s">
        <v>172</v>
      </c>
      <c r="N56" t="s">
        <v>173</v>
      </c>
    </row>
    <row r="57" spans="1:14" x14ac:dyDescent="0.2">
      <c r="A57" t="s">
        <v>14</v>
      </c>
      <c r="B57" t="s">
        <v>15</v>
      </c>
      <c r="C57">
        <v>7</v>
      </c>
      <c r="D57" t="s">
        <v>43</v>
      </c>
      <c r="F57">
        <v>7</v>
      </c>
      <c r="G57" t="s">
        <v>82</v>
      </c>
      <c r="J57">
        <v>7</v>
      </c>
      <c r="K57" t="s">
        <v>19</v>
      </c>
      <c r="L57" t="s">
        <v>20</v>
      </c>
      <c r="M57" t="s">
        <v>174</v>
      </c>
    </row>
    <row r="58" spans="1:14" x14ac:dyDescent="0.2">
      <c r="A58" t="s">
        <v>55</v>
      </c>
      <c r="B58" t="s">
        <v>15</v>
      </c>
      <c r="C58">
        <v>7</v>
      </c>
      <c r="D58" t="s">
        <v>16</v>
      </c>
      <c r="F58">
        <v>7</v>
      </c>
      <c r="G58" t="s">
        <v>30</v>
      </c>
      <c r="I58" t="s">
        <v>175</v>
      </c>
      <c r="J58">
        <v>5</v>
      </c>
      <c r="K58" t="s">
        <v>35</v>
      </c>
      <c r="L58" t="s">
        <v>26</v>
      </c>
      <c r="M58" t="s">
        <v>176</v>
      </c>
      <c r="N58" t="s">
        <v>177</v>
      </c>
    </row>
    <row r="59" spans="1:14" x14ac:dyDescent="0.2">
      <c r="A59" t="s">
        <v>55</v>
      </c>
      <c r="B59" t="s">
        <v>15</v>
      </c>
      <c r="C59">
        <v>10</v>
      </c>
      <c r="D59" t="s">
        <v>33</v>
      </c>
      <c r="F59">
        <v>10</v>
      </c>
      <c r="G59" t="s">
        <v>39</v>
      </c>
      <c r="J59">
        <v>10</v>
      </c>
      <c r="K59" t="s">
        <v>19</v>
      </c>
      <c r="L59" t="s">
        <v>26</v>
      </c>
      <c r="M59" t="s">
        <v>178</v>
      </c>
    </row>
    <row r="60" spans="1:14" x14ac:dyDescent="0.2">
      <c r="A60" t="s">
        <v>55</v>
      </c>
      <c r="B60" t="s">
        <v>15</v>
      </c>
      <c r="C60">
        <v>10</v>
      </c>
      <c r="D60" t="s">
        <v>33</v>
      </c>
      <c r="F60">
        <v>10</v>
      </c>
      <c r="G60" t="s">
        <v>30</v>
      </c>
      <c r="J60">
        <v>10</v>
      </c>
      <c r="K60" t="s">
        <v>20</v>
      </c>
      <c r="L60" t="s">
        <v>20</v>
      </c>
      <c r="M60" t="s">
        <v>179</v>
      </c>
    </row>
    <row r="61" spans="1:14" x14ac:dyDescent="0.2">
      <c r="A61" t="s">
        <v>55</v>
      </c>
      <c r="B61" t="s">
        <v>15</v>
      </c>
      <c r="C61">
        <v>4</v>
      </c>
      <c r="D61" t="s">
        <v>40</v>
      </c>
      <c r="E61" t="s">
        <v>180</v>
      </c>
      <c r="F61">
        <v>9</v>
      </c>
      <c r="G61" t="s">
        <v>41</v>
      </c>
      <c r="H61" t="s">
        <v>181</v>
      </c>
      <c r="I61" t="s">
        <v>182</v>
      </c>
      <c r="J61">
        <v>7</v>
      </c>
      <c r="K61" t="s">
        <v>19</v>
      </c>
      <c r="L61" t="s">
        <v>26</v>
      </c>
      <c r="M61" t="s">
        <v>183</v>
      </c>
    </row>
    <row r="62" spans="1:14" x14ac:dyDescent="0.2">
      <c r="A62" t="s">
        <v>14</v>
      </c>
      <c r="B62" t="s">
        <v>15</v>
      </c>
      <c r="C62">
        <v>5</v>
      </c>
      <c r="D62" t="s">
        <v>16</v>
      </c>
      <c r="E62" t="s">
        <v>162</v>
      </c>
      <c r="F62">
        <v>3</v>
      </c>
      <c r="G62" t="s">
        <v>18</v>
      </c>
      <c r="I62" t="s">
        <v>184</v>
      </c>
      <c r="J62">
        <v>7</v>
      </c>
      <c r="K62" t="s">
        <v>19</v>
      </c>
      <c r="L62" t="s">
        <v>26</v>
      </c>
      <c r="M62" t="s">
        <v>185</v>
      </c>
      <c r="N62" t="s">
        <v>186</v>
      </c>
    </row>
    <row r="63" spans="1:14" x14ac:dyDescent="0.2">
      <c r="A63" t="s">
        <v>32</v>
      </c>
      <c r="B63" t="s">
        <v>15</v>
      </c>
      <c r="C63">
        <v>8</v>
      </c>
      <c r="D63" t="s">
        <v>29</v>
      </c>
      <c r="E63" t="s">
        <v>187</v>
      </c>
      <c r="F63">
        <v>9</v>
      </c>
      <c r="G63" t="s">
        <v>188</v>
      </c>
      <c r="H63" t="s">
        <v>189</v>
      </c>
      <c r="J63">
        <v>10</v>
      </c>
      <c r="K63" t="s">
        <v>19</v>
      </c>
      <c r="L63" t="s">
        <v>26</v>
      </c>
      <c r="M63" t="s">
        <v>190</v>
      </c>
    </row>
    <row r="64" spans="1:14" x14ac:dyDescent="0.2">
      <c r="A64" t="s">
        <v>14</v>
      </c>
      <c r="B64" t="s">
        <v>15</v>
      </c>
      <c r="C64">
        <v>8</v>
      </c>
      <c r="D64" t="s">
        <v>46</v>
      </c>
      <c r="F64">
        <v>6</v>
      </c>
      <c r="G64" t="s">
        <v>34</v>
      </c>
      <c r="J64">
        <v>8</v>
      </c>
      <c r="K64" t="s">
        <v>19</v>
      </c>
      <c r="L64" t="s">
        <v>26</v>
      </c>
      <c r="M64" t="s">
        <v>191</v>
      </c>
    </row>
    <row r="65" spans="1:14" x14ac:dyDescent="0.2">
      <c r="A65" t="s">
        <v>66</v>
      </c>
      <c r="B65" t="s">
        <v>61</v>
      </c>
      <c r="C65">
        <v>7</v>
      </c>
      <c r="D65" t="s">
        <v>16</v>
      </c>
      <c r="E65" t="s">
        <v>192</v>
      </c>
      <c r="F65">
        <v>5</v>
      </c>
      <c r="G65" t="s">
        <v>82</v>
      </c>
      <c r="H65" t="s">
        <v>193</v>
      </c>
      <c r="I65" t="s">
        <v>194</v>
      </c>
      <c r="J65">
        <v>7</v>
      </c>
      <c r="K65" t="s">
        <v>19</v>
      </c>
      <c r="L65" t="s">
        <v>26</v>
      </c>
      <c r="M65" t="s">
        <v>195</v>
      </c>
      <c r="N65" t="s">
        <v>196</v>
      </c>
    </row>
    <row r="66" spans="1:14" x14ac:dyDescent="0.2">
      <c r="A66" t="s">
        <v>66</v>
      </c>
      <c r="B66" t="s">
        <v>15</v>
      </c>
      <c r="C66">
        <v>5</v>
      </c>
      <c r="D66" t="s">
        <v>197</v>
      </c>
      <c r="E66" t="s">
        <v>198</v>
      </c>
      <c r="F66">
        <v>5</v>
      </c>
      <c r="G66" t="s">
        <v>39</v>
      </c>
      <c r="I66" t="s">
        <v>199</v>
      </c>
      <c r="J66">
        <v>5</v>
      </c>
      <c r="K66" t="s">
        <v>20</v>
      </c>
      <c r="L66" t="s">
        <v>26</v>
      </c>
      <c r="M66" t="s">
        <v>200</v>
      </c>
      <c r="N66" t="s">
        <v>201</v>
      </c>
    </row>
    <row r="67" spans="1:14" x14ac:dyDescent="0.2">
      <c r="A67" t="s">
        <v>66</v>
      </c>
      <c r="B67" t="s">
        <v>61</v>
      </c>
      <c r="C67">
        <v>7</v>
      </c>
      <c r="D67" t="s">
        <v>202</v>
      </c>
      <c r="E67" t="s">
        <v>203</v>
      </c>
      <c r="F67">
        <v>8</v>
      </c>
      <c r="G67" t="s">
        <v>82</v>
      </c>
      <c r="H67" t="s">
        <v>204</v>
      </c>
      <c r="J67">
        <v>8</v>
      </c>
      <c r="K67" t="s">
        <v>19</v>
      </c>
      <c r="L67" t="s">
        <v>26</v>
      </c>
      <c r="M67" t="s">
        <v>205</v>
      </c>
    </row>
    <row r="68" spans="1:14" x14ac:dyDescent="0.2">
      <c r="A68" t="s">
        <v>66</v>
      </c>
      <c r="B68" t="s">
        <v>61</v>
      </c>
      <c r="C68">
        <v>8</v>
      </c>
      <c r="D68" t="s">
        <v>206</v>
      </c>
      <c r="F68">
        <v>5</v>
      </c>
      <c r="G68" t="s">
        <v>44</v>
      </c>
      <c r="H68" t="s">
        <v>207</v>
      </c>
      <c r="I68" t="s">
        <v>208</v>
      </c>
      <c r="J68">
        <v>9</v>
      </c>
      <c r="K68" t="s">
        <v>19</v>
      </c>
      <c r="L68" t="s">
        <v>26</v>
      </c>
      <c r="M68" t="s">
        <v>209</v>
      </c>
    </row>
    <row r="69" spans="1:14" x14ac:dyDescent="0.2">
      <c r="A69" t="s">
        <v>55</v>
      </c>
      <c r="B69" t="s">
        <v>61</v>
      </c>
      <c r="C69">
        <v>6</v>
      </c>
      <c r="D69" t="s">
        <v>122</v>
      </c>
      <c r="E69" s="1" t="s">
        <v>210</v>
      </c>
      <c r="F69">
        <v>4</v>
      </c>
      <c r="G69" t="s">
        <v>44</v>
      </c>
      <c r="H69" t="s">
        <v>211</v>
      </c>
      <c r="I69" t="s">
        <v>212</v>
      </c>
      <c r="J69">
        <v>10</v>
      </c>
      <c r="K69" t="s">
        <v>19</v>
      </c>
      <c r="L69" t="s">
        <v>26</v>
      </c>
      <c r="M69" t="s">
        <v>213</v>
      </c>
      <c r="N69" t="s">
        <v>214</v>
      </c>
    </row>
    <row r="70" spans="1:14" x14ac:dyDescent="0.2">
      <c r="A70" t="s">
        <v>66</v>
      </c>
      <c r="B70" t="s">
        <v>61</v>
      </c>
      <c r="C70">
        <v>8</v>
      </c>
      <c r="D70" t="s">
        <v>46</v>
      </c>
      <c r="E70" t="s">
        <v>215</v>
      </c>
      <c r="F70">
        <v>6</v>
      </c>
      <c r="G70" t="s">
        <v>34</v>
      </c>
      <c r="H70" t="s">
        <v>216</v>
      </c>
      <c r="J70">
        <v>9</v>
      </c>
      <c r="K70" t="s">
        <v>19</v>
      </c>
      <c r="L70" t="s">
        <v>20</v>
      </c>
      <c r="M70" t="s">
        <v>217</v>
      </c>
      <c r="N70" t="s">
        <v>218</v>
      </c>
    </row>
    <row r="71" spans="1:14" x14ac:dyDescent="0.2">
      <c r="A71" t="s">
        <v>22</v>
      </c>
      <c r="B71" t="s">
        <v>61</v>
      </c>
      <c r="C71">
        <v>5</v>
      </c>
      <c r="D71" t="s">
        <v>16</v>
      </c>
      <c r="F71">
        <v>7</v>
      </c>
      <c r="G71" t="s">
        <v>50</v>
      </c>
      <c r="J71">
        <v>8</v>
      </c>
      <c r="K71" t="s">
        <v>19</v>
      </c>
      <c r="L71" t="s">
        <v>20</v>
      </c>
      <c r="M71" t="s">
        <v>219</v>
      </c>
    </row>
    <row r="72" spans="1:14" x14ac:dyDescent="0.2">
      <c r="A72" t="s">
        <v>55</v>
      </c>
      <c r="B72" t="s">
        <v>15</v>
      </c>
      <c r="C72">
        <v>8</v>
      </c>
      <c r="D72" t="s">
        <v>40</v>
      </c>
      <c r="F72">
        <v>6</v>
      </c>
      <c r="G72" t="s">
        <v>52</v>
      </c>
      <c r="J72">
        <v>10</v>
      </c>
      <c r="K72" t="s">
        <v>19</v>
      </c>
      <c r="L72" t="s">
        <v>26</v>
      </c>
      <c r="M72" t="s">
        <v>220</v>
      </c>
    </row>
    <row r="73" spans="1:14" x14ac:dyDescent="0.2">
      <c r="A73" t="s">
        <v>14</v>
      </c>
      <c r="B73" t="s">
        <v>61</v>
      </c>
      <c r="C73">
        <v>6</v>
      </c>
      <c r="D73" t="s">
        <v>40</v>
      </c>
      <c r="E73" t="s">
        <v>221</v>
      </c>
      <c r="F73">
        <v>7</v>
      </c>
      <c r="G73" t="s">
        <v>52</v>
      </c>
      <c r="H73" t="s">
        <v>222</v>
      </c>
      <c r="J73">
        <v>7</v>
      </c>
      <c r="K73" t="s">
        <v>20</v>
      </c>
      <c r="L73" t="s">
        <v>26</v>
      </c>
      <c r="M73" t="s">
        <v>223</v>
      </c>
    </row>
    <row r="74" spans="1:14" x14ac:dyDescent="0.2">
      <c r="A74" t="s">
        <v>22</v>
      </c>
      <c r="B74" t="s">
        <v>61</v>
      </c>
      <c r="C74">
        <v>8</v>
      </c>
      <c r="D74" t="s">
        <v>49</v>
      </c>
      <c r="F74">
        <v>8</v>
      </c>
      <c r="G74" t="s">
        <v>224</v>
      </c>
      <c r="J74">
        <v>9</v>
      </c>
      <c r="K74" t="s">
        <v>19</v>
      </c>
      <c r="L74" t="s">
        <v>26</v>
      </c>
      <c r="M74" t="s">
        <v>225</v>
      </c>
      <c r="N74" t="s">
        <v>226</v>
      </c>
    </row>
    <row r="75" spans="1:14" x14ac:dyDescent="0.2">
      <c r="A75" t="s">
        <v>66</v>
      </c>
      <c r="B75" t="s">
        <v>61</v>
      </c>
      <c r="C75">
        <v>9</v>
      </c>
      <c r="D75" t="s">
        <v>67</v>
      </c>
      <c r="E75" t="s">
        <v>227</v>
      </c>
      <c r="F75">
        <v>8</v>
      </c>
      <c r="G75" t="s">
        <v>44</v>
      </c>
      <c r="I75" t="s">
        <v>228</v>
      </c>
      <c r="J75">
        <v>10</v>
      </c>
      <c r="K75" t="s">
        <v>19</v>
      </c>
      <c r="L75" t="s">
        <v>26</v>
      </c>
      <c r="M75" t="s">
        <v>229</v>
      </c>
    </row>
    <row r="76" spans="1:14" x14ac:dyDescent="0.2">
      <c r="A76" t="s">
        <v>66</v>
      </c>
      <c r="B76" t="s">
        <v>61</v>
      </c>
      <c r="C76">
        <v>9</v>
      </c>
      <c r="D76" t="s">
        <v>40</v>
      </c>
      <c r="F76">
        <v>10</v>
      </c>
      <c r="G76" t="s">
        <v>57</v>
      </c>
      <c r="I76" t="s">
        <v>230</v>
      </c>
      <c r="J76">
        <v>10</v>
      </c>
      <c r="K76" t="s">
        <v>19</v>
      </c>
      <c r="L76" t="s">
        <v>26</v>
      </c>
      <c r="M76" t="s">
        <v>231</v>
      </c>
    </row>
    <row r="77" spans="1:14" x14ac:dyDescent="0.2">
      <c r="A77" t="s">
        <v>55</v>
      </c>
      <c r="B77" t="s">
        <v>61</v>
      </c>
      <c r="C77">
        <v>3</v>
      </c>
      <c r="D77" t="s">
        <v>46</v>
      </c>
      <c r="E77" t="s">
        <v>232</v>
      </c>
      <c r="F77">
        <v>2</v>
      </c>
      <c r="G77" t="s">
        <v>233</v>
      </c>
      <c r="H77" t="s">
        <v>234</v>
      </c>
      <c r="I77" t="s">
        <v>235</v>
      </c>
      <c r="J77">
        <v>8</v>
      </c>
      <c r="K77" t="s">
        <v>20</v>
      </c>
      <c r="L77" t="s">
        <v>26</v>
      </c>
      <c r="M77" t="s">
        <v>236</v>
      </c>
      <c r="N77" t="s">
        <v>237</v>
      </c>
    </row>
    <row r="78" spans="1:14" x14ac:dyDescent="0.2">
      <c r="A78" t="s">
        <v>66</v>
      </c>
      <c r="B78" t="s">
        <v>15</v>
      </c>
      <c r="C78">
        <v>8</v>
      </c>
      <c r="D78" t="s">
        <v>67</v>
      </c>
      <c r="F78">
        <v>7</v>
      </c>
      <c r="G78" t="s">
        <v>34</v>
      </c>
      <c r="H78" t="s">
        <v>238</v>
      </c>
      <c r="J78">
        <v>8</v>
      </c>
      <c r="K78" t="s">
        <v>19</v>
      </c>
      <c r="L78" t="s">
        <v>26</v>
      </c>
      <c r="M78" t="s">
        <v>239</v>
      </c>
    </row>
    <row r="79" spans="1:14" x14ac:dyDescent="0.2">
      <c r="A79" t="s">
        <v>22</v>
      </c>
      <c r="B79" t="s">
        <v>61</v>
      </c>
      <c r="C79">
        <v>4</v>
      </c>
      <c r="D79" t="s">
        <v>206</v>
      </c>
      <c r="F79">
        <v>4</v>
      </c>
      <c r="G79" t="s">
        <v>240</v>
      </c>
      <c r="J79">
        <v>5</v>
      </c>
      <c r="K79" t="s">
        <v>20</v>
      </c>
      <c r="L79" t="s">
        <v>20</v>
      </c>
      <c r="M79" t="s">
        <v>241</v>
      </c>
    </row>
    <row r="80" spans="1:14" x14ac:dyDescent="0.2">
      <c r="A80" t="s">
        <v>66</v>
      </c>
      <c r="B80" t="s">
        <v>15</v>
      </c>
      <c r="C80">
        <v>9</v>
      </c>
      <c r="D80" t="s">
        <v>33</v>
      </c>
      <c r="F80">
        <v>8</v>
      </c>
      <c r="G80" t="s">
        <v>18</v>
      </c>
      <c r="I80" t="s">
        <v>242</v>
      </c>
      <c r="J80">
        <v>8</v>
      </c>
      <c r="K80" t="s">
        <v>19</v>
      </c>
      <c r="L80" t="s">
        <v>26</v>
      </c>
      <c r="M80" t="s">
        <v>243</v>
      </c>
    </row>
    <row r="81" spans="1:14" x14ac:dyDescent="0.2">
      <c r="A81" t="s">
        <v>66</v>
      </c>
      <c r="B81" t="s">
        <v>15</v>
      </c>
      <c r="C81">
        <v>8</v>
      </c>
      <c r="D81" t="s">
        <v>16</v>
      </c>
      <c r="F81">
        <v>5</v>
      </c>
      <c r="G81" t="s">
        <v>47</v>
      </c>
      <c r="H81" t="s">
        <v>244</v>
      </c>
      <c r="J81">
        <v>8</v>
      </c>
      <c r="K81" t="s">
        <v>19</v>
      </c>
      <c r="L81" t="s">
        <v>26</v>
      </c>
      <c r="M81" t="s">
        <v>245</v>
      </c>
    </row>
    <row r="82" spans="1:14" x14ac:dyDescent="0.2">
      <c r="A82" t="s">
        <v>22</v>
      </c>
      <c r="B82" t="s">
        <v>15</v>
      </c>
      <c r="C82">
        <v>8</v>
      </c>
      <c r="D82" t="s">
        <v>16</v>
      </c>
      <c r="F82">
        <v>7</v>
      </c>
      <c r="G82" t="s">
        <v>34</v>
      </c>
      <c r="J82">
        <v>8</v>
      </c>
      <c r="K82" t="s">
        <v>19</v>
      </c>
      <c r="L82" t="s">
        <v>26</v>
      </c>
      <c r="M82" t="s">
        <v>246</v>
      </c>
    </row>
    <row r="83" spans="1:14" x14ac:dyDescent="0.2">
      <c r="A83" t="s">
        <v>66</v>
      </c>
      <c r="B83" t="s">
        <v>61</v>
      </c>
      <c r="C83">
        <v>7</v>
      </c>
      <c r="D83" t="s">
        <v>46</v>
      </c>
      <c r="F83">
        <v>7</v>
      </c>
      <c r="G83" t="s">
        <v>247</v>
      </c>
      <c r="J83">
        <v>8</v>
      </c>
      <c r="K83" t="s">
        <v>19</v>
      </c>
      <c r="L83" t="s">
        <v>26</v>
      </c>
      <c r="M83" t="s">
        <v>248</v>
      </c>
    </row>
    <row r="84" spans="1:14" x14ac:dyDescent="0.2">
      <c r="A84" t="s">
        <v>66</v>
      </c>
      <c r="B84" t="s">
        <v>61</v>
      </c>
      <c r="C84">
        <v>10</v>
      </c>
      <c r="D84" t="s">
        <v>249</v>
      </c>
      <c r="F84">
        <v>10</v>
      </c>
      <c r="G84" t="s">
        <v>47</v>
      </c>
      <c r="J84">
        <v>10</v>
      </c>
      <c r="K84" t="s">
        <v>19</v>
      </c>
      <c r="L84" t="s">
        <v>26</v>
      </c>
      <c r="M84" t="s">
        <v>250</v>
      </c>
    </row>
    <row r="85" spans="1:14" x14ac:dyDescent="0.2">
      <c r="A85" t="s">
        <v>14</v>
      </c>
      <c r="B85" t="s">
        <v>15</v>
      </c>
      <c r="C85">
        <v>7</v>
      </c>
      <c r="D85" t="s">
        <v>43</v>
      </c>
      <c r="F85">
        <v>7</v>
      </c>
      <c r="G85" t="s">
        <v>44</v>
      </c>
      <c r="J85">
        <v>7</v>
      </c>
      <c r="K85" t="s">
        <v>19</v>
      </c>
      <c r="L85" t="s">
        <v>26</v>
      </c>
      <c r="M85" t="s">
        <v>251</v>
      </c>
    </row>
    <row r="86" spans="1:14" x14ac:dyDescent="0.2">
      <c r="A86" t="s">
        <v>66</v>
      </c>
      <c r="B86" t="s">
        <v>61</v>
      </c>
      <c r="C86">
        <v>8</v>
      </c>
      <c r="D86" t="s">
        <v>40</v>
      </c>
      <c r="F86">
        <v>8</v>
      </c>
      <c r="G86" t="s">
        <v>252</v>
      </c>
      <c r="J86">
        <v>8</v>
      </c>
      <c r="K86" t="s">
        <v>19</v>
      </c>
      <c r="L86" t="s">
        <v>26</v>
      </c>
      <c r="M86" t="s">
        <v>253</v>
      </c>
    </row>
    <row r="87" spans="1:14" x14ac:dyDescent="0.2">
      <c r="A87" t="s">
        <v>66</v>
      </c>
      <c r="B87" t="s">
        <v>61</v>
      </c>
      <c r="C87">
        <v>9</v>
      </c>
      <c r="D87" t="s">
        <v>254</v>
      </c>
      <c r="F87">
        <v>7</v>
      </c>
      <c r="G87" t="s">
        <v>41</v>
      </c>
      <c r="I87" t="s">
        <v>255</v>
      </c>
      <c r="J87">
        <v>9</v>
      </c>
      <c r="K87" t="s">
        <v>19</v>
      </c>
      <c r="L87" t="s">
        <v>26</v>
      </c>
      <c r="M87" t="s">
        <v>256</v>
      </c>
    </row>
    <row r="88" spans="1:14" x14ac:dyDescent="0.2">
      <c r="A88" t="s">
        <v>14</v>
      </c>
      <c r="B88" t="s">
        <v>61</v>
      </c>
      <c r="C88">
        <v>4</v>
      </c>
      <c r="D88" t="s">
        <v>46</v>
      </c>
      <c r="E88" t="s">
        <v>257</v>
      </c>
      <c r="F88">
        <v>5</v>
      </c>
      <c r="G88" t="s">
        <v>30</v>
      </c>
      <c r="J88">
        <v>7</v>
      </c>
      <c r="K88" t="s">
        <v>20</v>
      </c>
      <c r="L88" t="s">
        <v>20</v>
      </c>
      <c r="M88" t="s">
        <v>258</v>
      </c>
    </row>
    <row r="89" spans="1:14" x14ac:dyDescent="0.2">
      <c r="A89" t="s">
        <v>22</v>
      </c>
      <c r="B89" t="s">
        <v>61</v>
      </c>
      <c r="C89">
        <v>6</v>
      </c>
      <c r="D89" t="s">
        <v>29</v>
      </c>
      <c r="E89" t="s">
        <v>259</v>
      </c>
      <c r="F89">
        <v>5</v>
      </c>
      <c r="G89" t="s">
        <v>30</v>
      </c>
      <c r="J89">
        <v>5</v>
      </c>
      <c r="K89" t="s">
        <v>20</v>
      </c>
      <c r="L89" t="s">
        <v>20</v>
      </c>
      <c r="M89" t="s">
        <v>260</v>
      </c>
    </row>
    <row r="90" spans="1:14" x14ac:dyDescent="0.2">
      <c r="A90" t="s">
        <v>22</v>
      </c>
      <c r="B90" t="s">
        <v>61</v>
      </c>
      <c r="C90">
        <v>10</v>
      </c>
      <c r="D90" t="s">
        <v>261</v>
      </c>
      <c r="E90" t="s">
        <v>262</v>
      </c>
      <c r="F90">
        <v>7</v>
      </c>
      <c r="G90" t="s">
        <v>82</v>
      </c>
      <c r="H90" t="s">
        <v>263</v>
      </c>
      <c r="I90" t="s">
        <v>181</v>
      </c>
      <c r="J90">
        <v>10</v>
      </c>
      <c r="K90" t="s">
        <v>19</v>
      </c>
      <c r="L90" t="s">
        <v>26</v>
      </c>
      <c r="M90" t="s">
        <v>264</v>
      </c>
      <c r="N90" t="s">
        <v>265</v>
      </c>
    </row>
    <row r="91" spans="1:14" x14ac:dyDescent="0.2">
      <c r="A91" t="s">
        <v>32</v>
      </c>
      <c r="B91" t="s">
        <v>61</v>
      </c>
      <c r="C91">
        <v>3</v>
      </c>
      <c r="D91" t="s">
        <v>266</v>
      </c>
      <c r="F91">
        <v>3</v>
      </c>
      <c r="G91" t="s">
        <v>34</v>
      </c>
      <c r="H91" t="s">
        <v>267</v>
      </c>
      <c r="J91">
        <v>3</v>
      </c>
      <c r="K91" t="s">
        <v>20</v>
      </c>
      <c r="L91" t="s">
        <v>20</v>
      </c>
      <c r="M91" t="s">
        <v>268</v>
      </c>
    </row>
    <row r="92" spans="1:14" x14ac:dyDescent="0.2">
      <c r="A92" t="s">
        <v>22</v>
      </c>
      <c r="B92" t="s">
        <v>61</v>
      </c>
      <c r="C92">
        <v>8</v>
      </c>
      <c r="D92" t="s">
        <v>16</v>
      </c>
      <c r="F92">
        <v>6</v>
      </c>
      <c r="G92" t="s">
        <v>18</v>
      </c>
      <c r="J92">
        <v>9</v>
      </c>
      <c r="K92" t="s">
        <v>19</v>
      </c>
      <c r="L92" t="s">
        <v>26</v>
      </c>
      <c r="M92" t="s">
        <v>269</v>
      </c>
    </row>
    <row r="93" spans="1:14" x14ac:dyDescent="0.2">
      <c r="A93" t="s">
        <v>14</v>
      </c>
      <c r="B93" t="s">
        <v>61</v>
      </c>
      <c r="C93">
        <v>6</v>
      </c>
      <c r="D93" t="s">
        <v>40</v>
      </c>
      <c r="F93">
        <v>9</v>
      </c>
      <c r="G93" t="s">
        <v>270</v>
      </c>
      <c r="H93" t="s">
        <v>271</v>
      </c>
      <c r="I93" t="s">
        <v>272</v>
      </c>
      <c r="J93">
        <v>9</v>
      </c>
      <c r="K93" t="s">
        <v>19</v>
      </c>
      <c r="L93" t="s">
        <v>26</v>
      </c>
      <c r="M93" t="s">
        <v>273</v>
      </c>
    </row>
    <row r="94" spans="1:14" x14ac:dyDescent="0.2">
      <c r="A94" t="s">
        <v>22</v>
      </c>
      <c r="B94" t="s">
        <v>61</v>
      </c>
      <c r="C94">
        <v>10</v>
      </c>
      <c r="D94" t="s">
        <v>67</v>
      </c>
      <c r="F94">
        <v>9</v>
      </c>
      <c r="G94" t="s">
        <v>18</v>
      </c>
      <c r="H94" t="s">
        <v>274</v>
      </c>
      <c r="J94">
        <v>10</v>
      </c>
      <c r="K94" t="s">
        <v>19</v>
      </c>
      <c r="L94" t="s">
        <v>26</v>
      </c>
      <c r="M94" t="s">
        <v>275</v>
      </c>
      <c r="N94" t="s">
        <v>276</v>
      </c>
    </row>
    <row r="95" spans="1:14" x14ac:dyDescent="0.2">
      <c r="A95" t="s">
        <v>14</v>
      </c>
      <c r="B95" t="s">
        <v>61</v>
      </c>
      <c r="C95">
        <v>8</v>
      </c>
      <c r="D95" t="s">
        <v>277</v>
      </c>
      <c r="F95">
        <v>8</v>
      </c>
      <c r="G95" t="s">
        <v>278</v>
      </c>
      <c r="J95">
        <v>8</v>
      </c>
      <c r="K95" t="s">
        <v>19</v>
      </c>
      <c r="L95" t="s">
        <v>26</v>
      </c>
      <c r="M95" t="s">
        <v>279</v>
      </c>
      <c r="N95" t="s">
        <v>280</v>
      </c>
    </row>
    <row r="96" spans="1:14" x14ac:dyDescent="0.2">
      <c r="A96" t="s">
        <v>14</v>
      </c>
      <c r="B96" t="s">
        <v>61</v>
      </c>
      <c r="C96">
        <v>3</v>
      </c>
      <c r="D96" t="s">
        <v>16</v>
      </c>
      <c r="E96" t="s">
        <v>281</v>
      </c>
      <c r="F96">
        <v>8</v>
      </c>
      <c r="G96" t="s">
        <v>41</v>
      </c>
      <c r="J96">
        <v>9</v>
      </c>
      <c r="K96" t="s">
        <v>19</v>
      </c>
      <c r="L96" t="s">
        <v>26</v>
      </c>
      <c r="M96" t="s">
        <v>282</v>
      </c>
    </row>
    <row r="97" spans="1:14" x14ac:dyDescent="0.2">
      <c r="A97" t="s">
        <v>55</v>
      </c>
      <c r="B97" t="s">
        <v>61</v>
      </c>
      <c r="C97">
        <v>6</v>
      </c>
      <c r="D97" t="s">
        <v>33</v>
      </c>
      <c r="F97">
        <v>6</v>
      </c>
      <c r="G97" t="s">
        <v>30</v>
      </c>
      <c r="J97">
        <v>6</v>
      </c>
      <c r="K97" t="s">
        <v>20</v>
      </c>
      <c r="L97" t="s">
        <v>20</v>
      </c>
      <c r="M97" t="s">
        <v>264</v>
      </c>
    </row>
    <row r="98" spans="1:14" x14ac:dyDescent="0.2">
      <c r="A98" t="s">
        <v>66</v>
      </c>
      <c r="B98" t="s">
        <v>61</v>
      </c>
      <c r="C98">
        <v>5</v>
      </c>
      <c r="D98" t="s">
        <v>40</v>
      </c>
      <c r="F98">
        <v>8</v>
      </c>
      <c r="G98" t="s">
        <v>30</v>
      </c>
      <c r="J98">
        <v>8</v>
      </c>
      <c r="K98" t="s">
        <v>19</v>
      </c>
      <c r="L98" t="s">
        <v>20</v>
      </c>
      <c r="M98" t="s">
        <v>283</v>
      </c>
    </row>
    <row r="99" spans="1:14" x14ac:dyDescent="0.2">
      <c r="A99" t="s">
        <v>66</v>
      </c>
      <c r="B99" t="s">
        <v>61</v>
      </c>
      <c r="C99">
        <v>10</v>
      </c>
      <c r="D99" t="s">
        <v>16</v>
      </c>
      <c r="F99">
        <v>10</v>
      </c>
      <c r="G99" t="s">
        <v>30</v>
      </c>
      <c r="J99">
        <v>10</v>
      </c>
      <c r="K99" t="s">
        <v>19</v>
      </c>
      <c r="L99" t="s">
        <v>26</v>
      </c>
      <c r="M99" t="s">
        <v>284</v>
      </c>
    </row>
    <row r="100" spans="1:14" x14ac:dyDescent="0.2">
      <c r="A100" t="s">
        <v>22</v>
      </c>
      <c r="B100" t="s">
        <v>61</v>
      </c>
      <c r="C100">
        <v>7</v>
      </c>
      <c r="D100" t="s">
        <v>122</v>
      </c>
      <c r="F100">
        <v>7</v>
      </c>
      <c r="G100" t="s">
        <v>30</v>
      </c>
      <c r="J100">
        <v>8</v>
      </c>
      <c r="K100" t="s">
        <v>19</v>
      </c>
      <c r="L100" t="s">
        <v>26</v>
      </c>
      <c r="M100" t="s">
        <v>285</v>
      </c>
    </row>
    <row r="101" spans="1:14" x14ac:dyDescent="0.2">
      <c r="A101" t="s">
        <v>22</v>
      </c>
      <c r="B101" t="s">
        <v>15</v>
      </c>
      <c r="C101">
        <v>8</v>
      </c>
      <c r="D101" t="s">
        <v>29</v>
      </c>
      <c r="E101" t="s">
        <v>286</v>
      </c>
      <c r="F101">
        <v>8</v>
      </c>
      <c r="G101" t="s">
        <v>30</v>
      </c>
      <c r="H101" t="s">
        <v>287</v>
      </c>
      <c r="J101">
        <v>8</v>
      </c>
      <c r="K101" t="s">
        <v>19</v>
      </c>
      <c r="L101" t="s">
        <v>26</v>
      </c>
      <c r="M101" t="s">
        <v>288</v>
      </c>
    </row>
    <row r="102" spans="1:14" x14ac:dyDescent="0.2">
      <c r="A102" t="s">
        <v>14</v>
      </c>
      <c r="B102" t="s">
        <v>61</v>
      </c>
      <c r="C102">
        <v>8</v>
      </c>
      <c r="D102" t="s">
        <v>289</v>
      </c>
      <c r="E102" t="s">
        <v>290</v>
      </c>
      <c r="F102">
        <v>8</v>
      </c>
      <c r="G102" t="s">
        <v>30</v>
      </c>
      <c r="J102">
        <v>8</v>
      </c>
      <c r="K102" t="s">
        <v>20</v>
      </c>
      <c r="L102" t="s">
        <v>20</v>
      </c>
      <c r="M102" t="s">
        <v>291</v>
      </c>
    </row>
    <row r="103" spans="1:14" x14ac:dyDescent="0.2">
      <c r="A103" t="s">
        <v>22</v>
      </c>
      <c r="B103" t="s">
        <v>61</v>
      </c>
      <c r="C103">
        <v>5</v>
      </c>
      <c r="D103" t="s">
        <v>29</v>
      </c>
      <c r="E103" t="s">
        <v>292</v>
      </c>
      <c r="F103">
        <v>5</v>
      </c>
      <c r="G103" t="s">
        <v>18</v>
      </c>
      <c r="H103" t="s">
        <v>293</v>
      </c>
      <c r="I103" t="s">
        <v>294</v>
      </c>
      <c r="J103">
        <v>6</v>
      </c>
      <c r="K103" t="s">
        <v>19</v>
      </c>
      <c r="L103" t="s">
        <v>26</v>
      </c>
      <c r="M103" t="s">
        <v>295</v>
      </c>
      <c r="N103" t="s">
        <v>296</v>
      </c>
    </row>
    <row r="104" spans="1:14" x14ac:dyDescent="0.2">
      <c r="A104" t="s">
        <v>32</v>
      </c>
      <c r="B104" t="s">
        <v>61</v>
      </c>
      <c r="C104">
        <v>7</v>
      </c>
      <c r="D104" t="s">
        <v>289</v>
      </c>
      <c r="F104">
        <v>6</v>
      </c>
      <c r="G104" t="s">
        <v>50</v>
      </c>
      <c r="H104" t="s">
        <v>297</v>
      </c>
      <c r="J104">
        <v>10</v>
      </c>
      <c r="K104" t="s">
        <v>19</v>
      </c>
      <c r="L104" t="s">
        <v>26</v>
      </c>
      <c r="M104" t="s">
        <v>298</v>
      </c>
    </row>
    <row r="105" spans="1:14" x14ac:dyDescent="0.2">
      <c r="A105" t="s">
        <v>22</v>
      </c>
      <c r="B105" t="s">
        <v>61</v>
      </c>
      <c r="C105">
        <v>10</v>
      </c>
      <c r="D105" t="s">
        <v>206</v>
      </c>
      <c r="F105">
        <v>10</v>
      </c>
      <c r="G105" t="s">
        <v>44</v>
      </c>
      <c r="J105">
        <v>10</v>
      </c>
      <c r="K105" t="s">
        <v>19</v>
      </c>
      <c r="L105" t="s">
        <v>26</v>
      </c>
      <c r="M105" t="s">
        <v>299</v>
      </c>
    </row>
    <row r="106" spans="1:14" x14ac:dyDescent="0.2">
      <c r="A106" t="s">
        <v>66</v>
      </c>
      <c r="B106" t="s">
        <v>61</v>
      </c>
      <c r="C106">
        <v>8</v>
      </c>
      <c r="D106" t="s">
        <v>289</v>
      </c>
      <c r="E106" t="s">
        <v>300</v>
      </c>
      <c r="F106">
        <v>5</v>
      </c>
      <c r="G106" t="s">
        <v>87</v>
      </c>
      <c r="H106" t="s">
        <v>301</v>
      </c>
      <c r="J106">
        <v>8</v>
      </c>
      <c r="K106" t="s">
        <v>19</v>
      </c>
      <c r="L106" t="s">
        <v>26</v>
      </c>
      <c r="M106" t="s">
        <v>302</v>
      </c>
    </row>
    <row r="107" spans="1:14" x14ac:dyDescent="0.2">
      <c r="A107" t="s">
        <v>22</v>
      </c>
      <c r="B107" t="s">
        <v>61</v>
      </c>
      <c r="C107">
        <v>6</v>
      </c>
      <c r="D107" t="s">
        <v>16</v>
      </c>
      <c r="F107">
        <v>7</v>
      </c>
      <c r="G107" t="s">
        <v>50</v>
      </c>
      <c r="J107">
        <v>7</v>
      </c>
      <c r="K107" t="s">
        <v>19</v>
      </c>
      <c r="L107" t="s">
        <v>26</v>
      </c>
      <c r="M107" t="s">
        <v>303</v>
      </c>
    </row>
    <row r="108" spans="1:14" x14ac:dyDescent="0.2">
      <c r="A108" t="s">
        <v>32</v>
      </c>
      <c r="B108" t="s">
        <v>61</v>
      </c>
      <c r="C108">
        <v>6</v>
      </c>
      <c r="D108" t="s">
        <v>304</v>
      </c>
      <c r="E108" t="s">
        <v>305</v>
      </c>
      <c r="F108">
        <v>6</v>
      </c>
      <c r="G108" t="s">
        <v>247</v>
      </c>
      <c r="J108">
        <v>7</v>
      </c>
      <c r="K108" t="s">
        <v>20</v>
      </c>
      <c r="L108" t="s">
        <v>26</v>
      </c>
      <c r="M108" t="s">
        <v>306</v>
      </c>
    </row>
    <row r="109" spans="1:14" x14ac:dyDescent="0.2">
      <c r="A109" t="s">
        <v>22</v>
      </c>
      <c r="B109" t="s">
        <v>61</v>
      </c>
      <c r="C109">
        <v>6</v>
      </c>
      <c r="D109" t="s">
        <v>289</v>
      </c>
      <c r="F109">
        <v>6</v>
      </c>
      <c r="G109" t="s">
        <v>224</v>
      </c>
      <c r="J109">
        <v>6</v>
      </c>
      <c r="K109" t="s">
        <v>19</v>
      </c>
      <c r="L109" t="s">
        <v>26</v>
      </c>
      <c r="M109" t="s">
        <v>307</v>
      </c>
    </row>
    <row r="110" spans="1:14" x14ac:dyDescent="0.2">
      <c r="A110" t="s">
        <v>66</v>
      </c>
      <c r="B110" t="s">
        <v>61</v>
      </c>
      <c r="C110">
        <v>8</v>
      </c>
      <c r="D110" t="s">
        <v>40</v>
      </c>
      <c r="E110" t="s">
        <v>308</v>
      </c>
      <c r="F110">
        <v>10</v>
      </c>
      <c r="G110" t="s">
        <v>41</v>
      </c>
      <c r="I110" t="s">
        <v>309</v>
      </c>
      <c r="J110">
        <v>10</v>
      </c>
      <c r="K110" t="s">
        <v>19</v>
      </c>
      <c r="L110" t="s">
        <v>26</v>
      </c>
      <c r="M110" t="s">
        <v>310</v>
      </c>
      <c r="N110" t="s">
        <v>311</v>
      </c>
    </row>
    <row r="111" spans="1:14" x14ac:dyDescent="0.2">
      <c r="A111" t="s">
        <v>55</v>
      </c>
      <c r="B111" t="s">
        <v>61</v>
      </c>
      <c r="C111">
        <v>5</v>
      </c>
      <c r="D111" t="s">
        <v>46</v>
      </c>
      <c r="F111">
        <v>5</v>
      </c>
      <c r="G111" t="s">
        <v>312</v>
      </c>
      <c r="H111" t="s">
        <v>313</v>
      </c>
      <c r="I111" t="s">
        <v>65</v>
      </c>
      <c r="J111">
        <v>5</v>
      </c>
      <c r="K111" t="s">
        <v>20</v>
      </c>
      <c r="L111" t="s">
        <v>20</v>
      </c>
      <c r="M111" t="s">
        <v>314</v>
      </c>
      <c r="N111" t="s">
        <v>315</v>
      </c>
    </row>
    <row r="112" spans="1:14" x14ac:dyDescent="0.2">
      <c r="A112" t="s">
        <v>66</v>
      </c>
      <c r="B112" t="s">
        <v>61</v>
      </c>
      <c r="C112">
        <v>7</v>
      </c>
      <c r="D112" t="s">
        <v>16</v>
      </c>
      <c r="E112" t="s">
        <v>316</v>
      </c>
      <c r="F112">
        <v>6</v>
      </c>
      <c r="G112" t="s">
        <v>39</v>
      </c>
      <c r="J112">
        <v>7</v>
      </c>
      <c r="K112" t="s">
        <v>19</v>
      </c>
      <c r="L112" t="s">
        <v>20</v>
      </c>
      <c r="M112" t="s">
        <v>317</v>
      </c>
    </row>
    <row r="113" spans="1:14" x14ac:dyDescent="0.2">
      <c r="A113" t="s">
        <v>55</v>
      </c>
      <c r="B113" t="s">
        <v>61</v>
      </c>
      <c r="C113">
        <v>5</v>
      </c>
      <c r="D113" t="s">
        <v>16</v>
      </c>
      <c r="E113" t="s">
        <v>318</v>
      </c>
      <c r="F113">
        <v>5</v>
      </c>
      <c r="G113" t="s">
        <v>34</v>
      </c>
      <c r="H113" t="s">
        <v>319</v>
      </c>
      <c r="J113">
        <v>7</v>
      </c>
      <c r="K113" t="s">
        <v>19</v>
      </c>
      <c r="L113" t="s">
        <v>26</v>
      </c>
      <c r="M113" t="s">
        <v>320</v>
      </c>
    </row>
    <row r="114" spans="1:14" x14ac:dyDescent="0.2">
      <c r="A114" t="s">
        <v>14</v>
      </c>
      <c r="B114" t="s">
        <v>61</v>
      </c>
      <c r="C114">
        <v>5</v>
      </c>
      <c r="D114" t="s">
        <v>46</v>
      </c>
      <c r="E114" t="s">
        <v>321</v>
      </c>
      <c r="F114">
        <v>5</v>
      </c>
      <c r="G114" t="s">
        <v>24</v>
      </c>
      <c r="J114">
        <v>7</v>
      </c>
      <c r="K114" t="s">
        <v>19</v>
      </c>
      <c r="L114" t="s">
        <v>26</v>
      </c>
      <c r="M114" t="s">
        <v>322</v>
      </c>
    </row>
    <row r="115" spans="1:14" x14ac:dyDescent="0.2">
      <c r="A115" t="s">
        <v>22</v>
      </c>
      <c r="B115" t="s">
        <v>61</v>
      </c>
      <c r="C115">
        <v>7</v>
      </c>
      <c r="D115" t="s">
        <v>40</v>
      </c>
      <c r="E115" t="s">
        <v>323</v>
      </c>
      <c r="F115">
        <v>7</v>
      </c>
      <c r="G115" t="s">
        <v>324</v>
      </c>
      <c r="J115">
        <v>8</v>
      </c>
      <c r="K115" t="s">
        <v>19</v>
      </c>
      <c r="L115" t="s">
        <v>26</v>
      </c>
      <c r="M115" t="s">
        <v>325</v>
      </c>
    </row>
    <row r="116" spans="1:14" x14ac:dyDescent="0.2">
      <c r="A116" t="s">
        <v>66</v>
      </c>
      <c r="B116" t="s">
        <v>61</v>
      </c>
      <c r="C116">
        <v>7</v>
      </c>
      <c r="D116" t="s">
        <v>40</v>
      </c>
      <c r="F116">
        <v>3</v>
      </c>
      <c r="G116" t="s">
        <v>270</v>
      </c>
      <c r="J116">
        <v>7</v>
      </c>
      <c r="K116" t="s">
        <v>19</v>
      </c>
      <c r="L116" t="s">
        <v>26</v>
      </c>
      <c r="M116" t="s">
        <v>326</v>
      </c>
    </row>
    <row r="117" spans="1:14" x14ac:dyDescent="0.2">
      <c r="A117" t="s">
        <v>66</v>
      </c>
      <c r="B117" t="s">
        <v>61</v>
      </c>
      <c r="C117">
        <v>5</v>
      </c>
      <c r="D117" t="s">
        <v>29</v>
      </c>
      <c r="E117" t="s">
        <v>327</v>
      </c>
      <c r="F117">
        <v>5</v>
      </c>
      <c r="G117" t="s">
        <v>50</v>
      </c>
      <c r="H117" t="s">
        <v>328</v>
      </c>
      <c r="J117">
        <v>8</v>
      </c>
      <c r="K117" t="s">
        <v>19</v>
      </c>
      <c r="L117" t="s">
        <v>26</v>
      </c>
      <c r="M117" t="s">
        <v>264</v>
      </c>
    </row>
    <row r="118" spans="1:14" x14ac:dyDescent="0.2">
      <c r="A118" t="s">
        <v>22</v>
      </c>
      <c r="B118" t="s">
        <v>61</v>
      </c>
      <c r="C118">
        <v>10</v>
      </c>
      <c r="D118" t="s">
        <v>329</v>
      </c>
      <c r="F118">
        <v>10</v>
      </c>
      <c r="G118" t="s">
        <v>44</v>
      </c>
      <c r="J118">
        <v>10</v>
      </c>
      <c r="K118" t="s">
        <v>19</v>
      </c>
      <c r="L118" t="s">
        <v>26</v>
      </c>
      <c r="M118" t="s">
        <v>330</v>
      </c>
    </row>
    <row r="119" spans="1:14" x14ac:dyDescent="0.2">
      <c r="A119" t="s">
        <v>14</v>
      </c>
      <c r="B119" t="s">
        <v>61</v>
      </c>
      <c r="C119">
        <v>5</v>
      </c>
      <c r="D119" t="s">
        <v>46</v>
      </c>
      <c r="E119" t="s">
        <v>331</v>
      </c>
      <c r="F119">
        <v>8</v>
      </c>
      <c r="G119" t="s">
        <v>50</v>
      </c>
      <c r="I119" t="s">
        <v>332</v>
      </c>
      <c r="J119">
        <v>8</v>
      </c>
      <c r="K119" t="s">
        <v>19</v>
      </c>
      <c r="L119" t="s">
        <v>20</v>
      </c>
      <c r="M119" t="s">
        <v>333</v>
      </c>
      <c r="N119" t="s">
        <v>334</v>
      </c>
    </row>
    <row r="120" spans="1:14" x14ac:dyDescent="0.2">
      <c r="A120" t="s">
        <v>66</v>
      </c>
      <c r="B120" t="s">
        <v>61</v>
      </c>
      <c r="C120">
        <v>10</v>
      </c>
      <c r="D120" t="s">
        <v>122</v>
      </c>
      <c r="E120" t="s">
        <v>335</v>
      </c>
      <c r="F120">
        <v>7</v>
      </c>
      <c r="G120" t="s">
        <v>18</v>
      </c>
      <c r="H120" t="s">
        <v>336</v>
      </c>
      <c r="J120">
        <v>9</v>
      </c>
      <c r="K120" t="s">
        <v>19</v>
      </c>
      <c r="L120" t="s">
        <v>26</v>
      </c>
      <c r="M120" t="s">
        <v>337</v>
      </c>
    </row>
    <row r="121" spans="1:14" x14ac:dyDescent="0.2">
      <c r="A121" t="s">
        <v>55</v>
      </c>
      <c r="B121" t="s">
        <v>61</v>
      </c>
      <c r="C121">
        <v>5</v>
      </c>
      <c r="D121" t="s">
        <v>29</v>
      </c>
      <c r="E121" t="s">
        <v>338</v>
      </c>
      <c r="F121">
        <v>5</v>
      </c>
      <c r="G121" t="s">
        <v>50</v>
      </c>
      <c r="H121" t="s">
        <v>339</v>
      </c>
      <c r="J121">
        <v>5</v>
      </c>
      <c r="K121" t="s">
        <v>19</v>
      </c>
      <c r="L121" t="s">
        <v>26</v>
      </c>
      <c r="M121" t="s">
        <v>340</v>
      </c>
    </row>
    <row r="122" spans="1:14" x14ac:dyDescent="0.2">
      <c r="A122" t="s">
        <v>66</v>
      </c>
      <c r="B122" t="s">
        <v>61</v>
      </c>
      <c r="C122">
        <v>7</v>
      </c>
      <c r="D122" t="s">
        <v>46</v>
      </c>
      <c r="F122">
        <v>6</v>
      </c>
      <c r="G122" t="s">
        <v>18</v>
      </c>
      <c r="I122" t="s">
        <v>341</v>
      </c>
      <c r="J122">
        <v>7</v>
      </c>
      <c r="K122" t="s">
        <v>19</v>
      </c>
      <c r="L122" t="s">
        <v>26</v>
      </c>
      <c r="M122" t="s">
        <v>342</v>
      </c>
    </row>
    <row r="123" spans="1:14" x14ac:dyDescent="0.2">
      <c r="A123" t="s">
        <v>14</v>
      </c>
      <c r="B123" t="s">
        <v>61</v>
      </c>
      <c r="C123">
        <v>6</v>
      </c>
      <c r="D123" t="s">
        <v>16</v>
      </c>
      <c r="E123" t="s">
        <v>343</v>
      </c>
      <c r="F123">
        <v>7</v>
      </c>
      <c r="G123" t="s">
        <v>344</v>
      </c>
      <c r="J123">
        <v>7</v>
      </c>
      <c r="K123" t="s">
        <v>19</v>
      </c>
      <c r="L123" t="s">
        <v>26</v>
      </c>
      <c r="M123" t="s">
        <v>345</v>
      </c>
    </row>
    <row r="124" spans="1:14" x14ac:dyDescent="0.2">
      <c r="A124" t="s">
        <v>14</v>
      </c>
      <c r="B124" t="s">
        <v>61</v>
      </c>
      <c r="C124">
        <v>7</v>
      </c>
      <c r="D124" t="s">
        <v>16</v>
      </c>
      <c r="F124">
        <v>5</v>
      </c>
      <c r="G124" t="s">
        <v>39</v>
      </c>
      <c r="J124">
        <v>7</v>
      </c>
      <c r="K124" t="s">
        <v>20</v>
      </c>
      <c r="L124" t="s">
        <v>26</v>
      </c>
      <c r="M124" t="s">
        <v>346</v>
      </c>
    </row>
    <row r="125" spans="1:14" x14ac:dyDescent="0.2">
      <c r="A125" t="s">
        <v>14</v>
      </c>
      <c r="B125" t="s">
        <v>61</v>
      </c>
      <c r="C125">
        <v>7</v>
      </c>
      <c r="D125" t="s">
        <v>46</v>
      </c>
      <c r="E125" t="s">
        <v>347</v>
      </c>
      <c r="F125">
        <v>8</v>
      </c>
      <c r="G125" t="s">
        <v>348</v>
      </c>
      <c r="J125">
        <v>10</v>
      </c>
      <c r="K125" t="s">
        <v>19</v>
      </c>
      <c r="L125" t="s">
        <v>26</v>
      </c>
      <c r="M125" t="s">
        <v>349</v>
      </c>
      <c r="N125" t="s">
        <v>350</v>
      </c>
    </row>
    <row r="126" spans="1:14" x14ac:dyDescent="0.2">
      <c r="A126" t="s">
        <v>55</v>
      </c>
      <c r="B126" t="s">
        <v>61</v>
      </c>
      <c r="C126">
        <v>6</v>
      </c>
      <c r="D126" t="s">
        <v>16</v>
      </c>
      <c r="F126">
        <v>4</v>
      </c>
      <c r="G126" t="s">
        <v>39</v>
      </c>
      <c r="H126" t="s">
        <v>351</v>
      </c>
      <c r="J126">
        <v>7</v>
      </c>
      <c r="K126" t="s">
        <v>19</v>
      </c>
      <c r="L126" t="s">
        <v>26</v>
      </c>
      <c r="M126" t="s">
        <v>352</v>
      </c>
    </row>
    <row r="127" spans="1:14" x14ac:dyDescent="0.2">
      <c r="A127" t="s">
        <v>14</v>
      </c>
      <c r="B127" t="s">
        <v>61</v>
      </c>
      <c r="C127">
        <v>5</v>
      </c>
      <c r="D127" t="s">
        <v>353</v>
      </c>
      <c r="F127">
        <v>5</v>
      </c>
      <c r="G127" t="s">
        <v>169</v>
      </c>
      <c r="H127" t="s">
        <v>354</v>
      </c>
      <c r="J127">
        <v>7</v>
      </c>
      <c r="K127" t="s">
        <v>19</v>
      </c>
      <c r="L127" t="s">
        <v>20</v>
      </c>
      <c r="M127" t="s">
        <v>355</v>
      </c>
    </row>
    <row r="128" spans="1:14" x14ac:dyDescent="0.2">
      <c r="A128" t="s">
        <v>14</v>
      </c>
      <c r="B128" t="s">
        <v>61</v>
      </c>
      <c r="C128">
        <v>10</v>
      </c>
      <c r="D128" t="s">
        <v>67</v>
      </c>
      <c r="F128">
        <v>7</v>
      </c>
      <c r="G128" t="s">
        <v>50</v>
      </c>
      <c r="J128">
        <v>10</v>
      </c>
      <c r="K128" t="s">
        <v>19</v>
      </c>
      <c r="L128" t="s">
        <v>26</v>
      </c>
      <c r="M128" t="s">
        <v>356</v>
      </c>
    </row>
    <row r="129" spans="1:13" x14ac:dyDescent="0.2">
      <c r="A129" t="s">
        <v>55</v>
      </c>
      <c r="B129" t="s">
        <v>61</v>
      </c>
      <c r="C129">
        <v>8</v>
      </c>
      <c r="D129" t="s">
        <v>16</v>
      </c>
      <c r="F129">
        <v>5</v>
      </c>
      <c r="G129" t="s">
        <v>18</v>
      </c>
      <c r="J129">
        <v>8</v>
      </c>
      <c r="K129" t="s">
        <v>19</v>
      </c>
      <c r="L129" t="s">
        <v>26</v>
      </c>
      <c r="M129" t="s">
        <v>357</v>
      </c>
    </row>
    <row r="131" spans="1:13" x14ac:dyDescent="0.2">
      <c r="C131">
        <f>AVERAGE(C2:C129)</f>
        <v>7.203125</v>
      </c>
      <c r="F131">
        <f>AVERAGE(F2:F129)</f>
        <v>6.8046875</v>
      </c>
      <c r="J131">
        <f>AVERAGE(J2:J129)</f>
        <v>7.7890625</v>
      </c>
    </row>
    <row r="132" spans="1:13" x14ac:dyDescent="0.2">
      <c r="C132">
        <f>MEDIAN(J2:J129)</f>
        <v>8</v>
      </c>
    </row>
  </sheetData>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9971-7A6C-487E-8C0E-4D3DD6969194}">
  <dimension ref="A1:N60"/>
  <sheetViews>
    <sheetView topLeftCell="A25" workbookViewId="0">
      <selection activeCell="C61" sqref="C61"/>
    </sheetView>
  </sheetViews>
  <sheetFormatPr defaultRowHeight="13.2" x14ac:dyDescent="0.2"/>
  <sheetData>
    <row r="1" spans="1:14" x14ac:dyDescent="0.2">
      <c r="A1" s="2" t="s">
        <v>14</v>
      </c>
      <c r="B1" s="3" t="s">
        <v>15</v>
      </c>
      <c r="C1" s="3">
        <v>10</v>
      </c>
      <c r="D1" s="3" t="s">
        <v>16</v>
      </c>
      <c r="E1" s="3" t="s">
        <v>17</v>
      </c>
      <c r="F1" s="3">
        <v>8</v>
      </c>
      <c r="G1" s="3" t="s">
        <v>18</v>
      </c>
      <c r="H1" s="3"/>
      <c r="I1" s="3"/>
      <c r="J1" s="3">
        <v>10</v>
      </c>
      <c r="K1" s="3" t="s">
        <v>19</v>
      </c>
      <c r="L1" s="3" t="s">
        <v>20</v>
      </c>
      <c r="M1" s="3" t="s">
        <v>21</v>
      </c>
      <c r="N1" s="7"/>
    </row>
    <row r="2" spans="1:14" x14ac:dyDescent="0.2">
      <c r="A2" s="4" t="s">
        <v>22</v>
      </c>
      <c r="B2" s="5" t="s">
        <v>15</v>
      </c>
      <c r="C2" s="5">
        <v>10</v>
      </c>
      <c r="D2" s="5" t="s">
        <v>16</v>
      </c>
      <c r="E2" s="5" t="s">
        <v>23</v>
      </c>
      <c r="F2" s="5">
        <v>10</v>
      </c>
      <c r="G2" s="5" t="s">
        <v>24</v>
      </c>
      <c r="H2" s="5"/>
      <c r="I2" s="5" t="s">
        <v>25</v>
      </c>
      <c r="J2" s="5">
        <v>8</v>
      </c>
      <c r="K2" s="5" t="s">
        <v>19</v>
      </c>
      <c r="L2" s="5" t="s">
        <v>26</v>
      </c>
      <c r="M2" s="5" t="s">
        <v>27</v>
      </c>
      <c r="N2" s="6" t="s">
        <v>28</v>
      </c>
    </row>
    <row r="3" spans="1:14" x14ac:dyDescent="0.2">
      <c r="A3" s="2" t="s">
        <v>14</v>
      </c>
      <c r="B3" s="3" t="s">
        <v>15</v>
      </c>
      <c r="C3" s="3">
        <v>7</v>
      </c>
      <c r="D3" s="3" t="s">
        <v>29</v>
      </c>
      <c r="E3" s="3"/>
      <c r="F3" s="3">
        <v>4</v>
      </c>
      <c r="G3" s="3" t="s">
        <v>30</v>
      </c>
      <c r="H3" s="3"/>
      <c r="I3" s="3"/>
      <c r="J3" s="3">
        <v>9</v>
      </c>
      <c r="K3" s="3" t="s">
        <v>20</v>
      </c>
      <c r="L3" s="3" t="s">
        <v>26</v>
      </c>
      <c r="M3" s="3" t="s">
        <v>31</v>
      </c>
      <c r="N3" s="7"/>
    </row>
    <row r="4" spans="1:14" x14ac:dyDescent="0.2">
      <c r="A4" s="4" t="s">
        <v>32</v>
      </c>
      <c r="B4" s="5" t="s">
        <v>15</v>
      </c>
      <c r="C4" s="5">
        <v>1</v>
      </c>
      <c r="D4" s="5" t="s">
        <v>33</v>
      </c>
      <c r="E4" s="5"/>
      <c r="F4" s="5">
        <v>1</v>
      </c>
      <c r="G4" s="5" t="s">
        <v>34</v>
      </c>
      <c r="H4" s="5"/>
      <c r="I4" s="5"/>
      <c r="J4" s="5">
        <v>1</v>
      </c>
      <c r="K4" s="5" t="s">
        <v>35</v>
      </c>
      <c r="L4" s="5" t="s">
        <v>36</v>
      </c>
      <c r="M4" s="5" t="s">
        <v>37</v>
      </c>
      <c r="N4" s="6"/>
    </row>
    <row r="5" spans="1:14" x14ac:dyDescent="0.2">
      <c r="A5" s="2" t="s">
        <v>22</v>
      </c>
      <c r="B5" s="3" t="s">
        <v>15</v>
      </c>
      <c r="C5" s="3">
        <v>8</v>
      </c>
      <c r="D5" s="3" t="s">
        <v>33</v>
      </c>
      <c r="E5" s="3"/>
      <c r="F5" s="3">
        <v>8</v>
      </c>
      <c r="G5" s="3" t="s">
        <v>30</v>
      </c>
      <c r="H5" s="3"/>
      <c r="I5" s="3"/>
      <c r="J5" s="3">
        <v>8</v>
      </c>
      <c r="K5" s="3" t="s">
        <v>19</v>
      </c>
      <c r="L5" s="3" t="s">
        <v>26</v>
      </c>
      <c r="M5" s="3" t="s">
        <v>38</v>
      </c>
      <c r="N5" s="7"/>
    </row>
    <row r="6" spans="1:14" x14ac:dyDescent="0.2">
      <c r="A6" s="4" t="s">
        <v>22</v>
      </c>
      <c r="B6" s="5" t="s">
        <v>15</v>
      </c>
      <c r="C6" s="5">
        <v>8</v>
      </c>
      <c r="D6" s="5" t="s">
        <v>16</v>
      </c>
      <c r="E6" s="5"/>
      <c r="F6" s="5">
        <v>9</v>
      </c>
      <c r="G6" s="5" t="s">
        <v>39</v>
      </c>
      <c r="H6" s="5"/>
      <c r="I6" s="5"/>
      <c r="J6" s="5">
        <v>7</v>
      </c>
      <c r="K6" s="5" t="s">
        <v>19</v>
      </c>
      <c r="L6" s="5" t="s">
        <v>26</v>
      </c>
      <c r="M6" s="5" t="s">
        <v>38</v>
      </c>
      <c r="N6" s="6"/>
    </row>
    <row r="7" spans="1:14" x14ac:dyDescent="0.2">
      <c r="A7" s="2" t="s">
        <v>22</v>
      </c>
      <c r="B7" s="3" t="s">
        <v>15</v>
      </c>
      <c r="C7" s="3">
        <v>8</v>
      </c>
      <c r="D7" s="3" t="s">
        <v>40</v>
      </c>
      <c r="E7" s="3"/>
      <c r="F7" s="3">
        <v>8</v>
      </c>
      <c r="G7" s="3" t="s">
        <v>41</v>
      </c>
      <c r="H7" s="3"/>
      <c r="I7" s="3"/>
      <c r="J7" s="3">
        <v>8</v>
      </c>
      <c r="K7" s="3" t="s">
        <v>19</v>
      </c>
      <c r="L7" s="3" t="s">
        <v>26</v>
      </c>
      <c r="M7" s="3" t="s">
        <v>42</v>
      </c>
      <c r="N7" s="7"/>
    </row>
    <row r="8" spans="1:14" x14ac:dyDescent="0.2">
      <c r="A8" s="4" t="s">
        <v>22</v>
      </c>
      <c r="B8" s="5" t="s">
        <v>15</v>
      </c>
      <c r="C8" s="5">
        <v>8</v>
      </c>
      <c r="D8" s="5" t="s">
        <v>43</v>
      </c>
      <c r="E8" s="5"/>
      <c r="F8" s="5">
        <v>7</v>
      </c>
      <c r="G8" s="5" t="s">
        <v>44</v>
      </c>
      <c r="H8" s="5"/>
      <c r="I8" s="5"/>
      <c r="J8" s="5">
        <v>7</v>
      </c>
      <c r="K8" s="5" t="s">
        <v>20</v>
      </c>
      <c r="L8" s="5" t="s">
        <v>26</v>
      </c>
      <c r="M8" s="5" t="s">
        <v>45</v>
      </c>
      <c r="N8" s="6"/>
    </row>
    <row r="9" spans="1:14" x14ac:dyDescent="0.2">
      <c r="A9" s="2" t="s">
        <v>22</v>
      </c>
      <c r="B9" s="3" t="s">
        <v>15</v>
      </c>
      <c r="C9" s="3">
        <v>10</v>
      </c>
      <c r="D9" s="3" t="s">
        <v>46</v>
      </c>
      <c r="E9" s="3"/>
      <c r="F9" s="3">
        <v>10</v>
      </c>
      <c r="G9" s="3" t="s">
        <v>47</v>
      </c>
      <c r="H9" s="3"/>
      <c r="I9" s="3"/>
      <c r="J9" s="3">
        <v>10</v>
      </c>
      <c r="K9" s="3" t="s">
        <v>19</v>
      </c>
      <c r="L9" s="3" t="s">
        <v>26</v>
      </c>
      <c r="M9" s="3" t="s">
        <v>48</v>
      </c>
      <c r="N9" s="7"/>
    </row>
    <row r="10" spans="1:14" x14ac:dyDescent="0.2">
      <c r="A10" s="4" t="s">
        <v>22</v>
      </c>
      <c r="B10" s="5" t="s">
        <v>15</v>
      </c>
      <c r="C10" s="5">
        <v>9</v>
      </c>
      <c r="D10" s="5" t="s">
        <v>49</v>
      </c>
      <c r="E10" s="5"/>
      <c r="F10" s="5">
        <v>8</v>
      </c>
      <c r="G10" s="5" t="s">
        <v>50</v>
      </c>
      <c r="H10" s="5"/>
      <c r="I10" s="5"/>
      <c r="J10" s="5">
        <v>9</v>
      </c>
      <c r="K10" s="5" t="s">
        <v>19</v>
      </c>
      <c r="L10" s="5" t="s">
        <v>26</v>
      </c>
      <c r="M10" s="5" t="s">
        <v>51</v>
      </c>
      <c r="N10" s="6"/>
    </row>
    <row r="11" spans="1:14" x14ac:dyDescent="0.2">
      <c r="A11" s="2" t="s">
        <v>22</v>
      </c>
      <c r="B11" s="3" t="s">
        <v>15</v>
      </c>
      <c r="C11" s="3">
        <v>10</v>
      </c>
      <c r="D11" s="3" t="s">
        <v>29</v>
      </c>
      <c r="E11" s="3"/>
      <c r="F11" s="3">
        <v>7</v>
      </c>
      <c r="G11" s="3" t="s">
        <v>52</v>
      </c>
      <c r="H11" s="3"/>
      <c r="I11" s="3"/>
      <c r="J11" s="3">
        <v>10</v>
      </c>
      <c r="K11" s="3" t="s">
        <v>19</v>
      </c>
      <c r="L11" s="3" t="s">
        <v>26</v>
      </c>
      <c r="M11" s="3" t="s">
        <v>53</v>
      </c>
      <c r="N11" s="7" t="s">
        <v>54</v>
      </c>
    </row>
    <row r="12" spans="1:14" x14ac:dyDescent="0.2">
      <c r="A12" s="4" t="s">
        <v>55</v>
      </c>
      <c r="B12" s="5" t="s">
        <v>15</v>
      </c>
      <c r="C12" s="5">
        <v>7</v>
      </c>
      <c r="D12" s="5" t="s">
        <v>33</v>
      </c>
      <c r="E12" s="5" t="s">
        <v>56</v>
      </c>
      <c r="F12" s="5">
        <v>6</v>
      </c>
      <c r="G12" s="5" t="s">
        <v>57</v>
      </c>
      <c r="H12" s="5" t="s">
        <v>58</v>
      </c>
      <c r="I12" s="5"/>
      <c r="J12" s="5">
        <v>7</v>
      </c>
      <c r="K12" s="5" t="s">
        <v>20</v>
      </c>
      <c r="L12" s="5" t="s">
        <v>26</v>
      </c>
      <c r="M12" s="5" t="s">
        <v>59</v>
      </c>
      <c r="N12" s="6" t="s">
        <v>60</v>
      </c>
    </row>
    <row r="13" spans="1:14" x14ac:dyDescent="0.2">
      <c r="A13" s="2" t="s">
        <v>32</v>
      </c>
      <c r="B13" s="3" t="s">
        <v>15</v>
      </c>
      <c r="C13" s="3">
        <v>7</v>
      </c>
      <c r="D13" s="3" t="s">
        <v>46</v>
      </c>
      <c r="E13" s="3"/>
      <c r="F13" s="3">
        <v>6</v>
      </c>
      <c r="G13" s="3" t="s">
        <v>63</v>
      </c>
      <c r="H13" s="3"/>
      <c r="I13" s="3"/>
      <c r="J13" s="3">
        <v>7</v>
      </c>
      <c r="K13" s="3" t="s">
        <v>20</v>
      </c>
      <c r="L13" s="3" t="s">
        <v>26</v>
      </c>
      <c r="M13" s="3" t="s">
        <v>92</v>
      </c>
      <c r="N13" s="7"/>
    </row>
    <row r="14" spans="1:14" x14ac:dyDescent="0.2">
      <c r="A14" s="4" t="s">
        <v>32</v>
      </c>
      <c r="B14" s="5" t="s">
        <v>15</v>
      </c>
      <c r="C14" s="5">
        <v>8</v>
      </c>
      <c r="D14" s="5" t="s">
        <v>97</v>
      </c>
      <c r="E14" s="5"/>
      <c r="F14" s="5">
        <v>8</v>
      </c>
      <c r="G14" s="5" t="s">
        <v>82</v>
      </c>
      <c r="H14" s="5" t="s">
        <v>98</v>
      </c>
      <c r="I14" s="5"/>
      <c r="J14" s="5">
        <v>9</v>
      </c>
      <c r="K14" s="5" t="s">
        <v>19</v>
      </c>
      <c r="L14" s="5" t="s">
        <v>26</v>
      </c>
      <c r="M14" s="5" t="s">
        <v>99</v>
      </c>
      <c r="N14" s="6" t="s">
        <v>100</v>
      </c>
    </row>
    <row r="15" spans="1:14" x14ac:dyDescent="0.2">
      <c r="A15" s="2" t="s">
        <v>66</v>
      </c>
      <c r="B15" s="3" t="s">
        <v>15</v>
      </c>
      <c r="C15" s="3">
        <v>10</v>
      </c>
      <c r="D15" s="3" t="s">
        <v>85</v>
      </c>
      <c r="E15" s="3"/>
      <c r="F15" s="3">
        <v>10</v>
      </c>
      <c r="G15" s="3" t="s">
        <v>41</v>
      </c>
      <c r="H15" s="3"/>
      <c r="I15" s="3"/>
      <c r="J15" s="3">
        <v>10</v>
      </c>
      <c r="K15" s="3" t="s">
        <v>19</v>
      </c>
      <c r="L15" s="3" t="s">
        <v>26</v>
      </c>
      <c r="M15" s="3" t="s">
        <v>101</v>
      </c>
      <c r="N15" s="7"/>
    </row>
    <row r="16" spans="1:14" x14ac:dyDescent="0.2">
      <c r="A16" s="4" t="s">
        <v>66</v>
      </c>
      <c r="B16" s="5" t="s">
        <v>15</v>
      </c>
      <c r="C16" s="5">
        <v>8</v>
      </c>
      <c r="D16" s="5" t="s">
        <v>33</v>
      </c>
      <c r="E16" s="5"/>
      <c r="F16" s="5">
        <v>8</v>
      </c>
      <c r="G16" s="5" t="s">
        <v>18</v>
      </c>
      <c r="H16" s="5"/>
      <c r="I16" s="5"/>
      <c r="J16" s="5">
        <v>8</v>
      </c>
      <c r="K16" s="5" t="s">
        <v>20</v>
      </c>
      <c r="L16" s="5" t="s">
        <v>26</v>
      </c>
      <c r="M16" s="5" t="s">
        <v>115</v>
      </c>
      <c r="N16" s="6"/>
    </row>
    <row r="17" spans="1:14" x14ac:dyDescent="0.2">
      <c r="A17" s="2" t="s">
        <v>66</v>
      </c>
      <c r="B17" s="3" t="s">
        <v>15</v>
      </c>
      <c r="C17" s="3">
        <v>6</v>
      </c>
      <c r="D17" s="3" t="s">
        <v>67</v>
      </c>
      <c r="E17" s="3"/>
      <c r="F17" s="3">
        <v>5</v>
      </c>
      <c r="G17" s="3" t="s">
        <v>30</v>
      </c>
      <c r="H17" s="3" t="s">
        <v>116</v>
      </c>
      <c r="I17" s="3" t="s">
        <v>117</v>
      </c>
      <c r="J17" s="3">
        <v>5</v>
      </c>
      <c r="K17" s="3" t="s">
        <v>35</v>
      </c>
      <c r="L17" s="3" t="s">
        <v>26</v>
      </c>
      <c r="M17" s="3" t="s">
        <v>118</v>
      </c>
      <c r="N17" s="7"/>
    </row>
    <row r="18" spans="1:14" x14ac:dyDescent="0.2">
      <c r="A18" s="4" t="s">
        <v>66</v>
      </c>
      <c r="B18" s="5" t="s">
        <v>15</v>
      </c>
      <c r="C18" s="5">
        <v>9</v>
      </c>
      <c r="D18" s="5" t="s">
        <v>46</v>
      </c>
      <c r="E18" s="5"/>
      <c r="F18" s="5">
        <v>5</v>
      </c>
      <c r="G18" s="5" t="s">
        <v>50</v>
      </c>
      <c r="H18" s="5"/>
      <c r="I18" s="5" t="s">
        <v>119</v>
      </c>
      <c r="J18" s="5">
        <v>10</v>
      </c>
      <c r="K18" s="5" t="s">
        <v>20</v>
      </c>
      <c r="L18" s="5" t="s">
        <v>26</v>
      </c>
      <c r="M18" s="5" t="s">
        <v>120</v>
      </c>
      <c r="N18" s="6"/>
    </row>
    <row r="19" spans="1:14" x14ac:dyDescent="0.2">
      <c r="A19" s="2" t="s">
        <v>32</v>
      </c>
      <c r="B19" s="3" t="s">
        <v>15</v>
      </c>
      <c r="C19" s="3">
        <v>10</v>
      </c>
      <c r="D19" s="3" t="s">
        <v>85</v>
      </c>
      <c r="E19" s="3"/>
      <c r="F19" s="3">
        <v>10</v>
      </c>
      <c r="G19" s="3" t="s">
        <v>41</v>
      </c>
      <c r="H19" s="3"/>
      <c r="I19" s="3"/>
      <c r="J19" s="3">
        <v>10</v>
      </c>
      <c r="K19" s="3" t="s">
        <v>19</v>
      </c>
      <c r="L19" s="3" t="s">
        <v>26</v>
      </c>
      <c r="M19" s="3" t="s">
        <v>121</v>
      </c>
      <c r="N19" s="7"/>
    </row>
    <row r="20" spans="1:14" x14ac:dyDescent="0.2">
      <c r="A20" s="4" t="s">
        <v>66</v>
      </c>
      <c r="B20" s="5" t="s">
        <v>15</v>
      </c>
      <c r="C20" s="5">
        <v>9</v>
      </c>
      <c r="D20" s="5" t="s">
        <v>122</v>
      </c>
      <c r="E20" s="5"/>
      <c r="F20" s="5">
        <v>9</v>
      </c>
      <c r="G20" s="5" t="s">
        <v>82</v>
      </c>
      <c r="H20" s="5"/>
      <c r="I20" s="5" t="s">
        <v>123</v>
      </c>
      <c r="J20" s="5">
        <v>7</v>
      </c>
      <c r="K20" s="5" t="s">
        <v>20</v>
      </c>
      <c r="L20" s="5" t="s">
        <v>26</v>
      </c>
      <c r="M20" s="5" t="s">
        <v>124</v>
      </c>
      <c r="N20" s="6"/>
    </row>
    <row r="21" spans="1:14" x14ac:dyDescent="0.2">
      <c r="A21" s="2" t="s">
        <v>32</v>
      </c>
      <c r="B21" s="3" t="s">
        <v>15</v>
      </c>
      <c r="C21" s="3">
        <v>7</v>
      </c>
      <c r="D21" s="3" t="s">
        <v>16</v>
      </c>
      <c r="E21" s="3"/>
      <c r="F21" s="3">
        <v>8</v>
      </c>
      <c r="G21" s="3" t="s">
        <v>39</v>
      </c>
      <c r="H21" s="3"/>
      <c r="I21" s="3"/>
      <c r="J21" s="3">
        <v>8</v>
      </c>
      <c r="K21" s="3" t="s">
        <v>19</v>
      </c>
      <c r="L21" s="3" t="s">
        <v>26</v>
      </c>
      <c r="M21" s="3" t="s">
        <v>125</v>
      </c>
      <c r="N21" s="7"/>
    </row>
    <row r="22" spans="1:14" x14ac:dyDescent="0.2">
      <c r="A22" s="4" t="s">
        <v>66</v>
      </c>
      <c r="B22" s="5" t="s">
        <v>15</v>
      </c>
      <c r="C22" s="5">
        <v>8</v>
      </c>
      <c r="D22" s="5" t="s">
        <v>33</v>
      </c>
      <c r="E22" s="5" t="s">
        <v>126</v>
      </c>
      <c r="F22" s="5">
        <v>9</v>
      </c>
      <c r="G22" s="5" t="s">
        <v>63</v>
      </c>
      <c r="H22" s="5" t="s">
        <v>127</v>
      </c>
      <c r="I22" s="5" t="s">
        <v>128</v>
      </c>
      <c r="J22" s="5">
        <v>9</v>
      </c>
      <c r="K22" s="5" t="s">
        <v>19</v>
      </c>
      <c r="L22" s="5" t="s">
        <v>26</v>
      </c>
      <c r="M22" s="5" t="s">
        <v>129</v>
      </c>
      <c r="N22" s="6"/>
    </row>
    <row r="23" spans="1:14" x14ac:dyDescent="0.2">
      <c r="A23" s="2" t="s">
        <v>32</v>
      </c>
      <c r="B23" s="3" t="s">
        <v>15</v>
      </c>
      <c r="C23" s="3">
        <v>8</v>
      </c>
      <c r="D23" s="3" t="s">
        <v>130</v>
      </c>
      <c r="E23" s="3"/>
      <c r="F23" s="3">
        <v>7</v>
      </c>
      <c r="G23" s="3" t="s">
        <v>63</v>
      </c>
      <c r="H23" s="3"/>
      <c r="I23" s="3"/>
      <c r="J23" s="3">
        <v>7</v>
      </c>
      <c r="K23" s="3" t="s">
        <v>19</v>
      </c>
      <c r="L23" s="3" t="s">
        <v>26</v>
      </c>
      <c r="M23" s="3" t="s">
        <v>131</v>
      </c>
      <c r="N23" s="7" t="s">
        <v>132</v>
      </c>
    </row>
    <row r="24" spans="1:14" x14ac:dyDescent="0.2">
      <c r="A24" s="4" t="s">
        <v>32</v>
      </c>
      <c r="B24" s="5" t="s">
        <v>15</v>
      </c>
      <c r="C24" s="5">
        <v>8</v>
      </c>
      <c r="D24" s="5" t="s">
        <v>33</v>
      </c>
      <c r="E24" s="5"/>
      <c r="F24" s="5">
        <v>6</v>
      </c>
      <c r="G24" s="5" t="s">
        <v>50</v>
      </c>
      <c r="H24" s="5"/>
      <c r="I24" s="5"/>
      <c r="J24" s="5">
        <v>7</v>
      </c>
      <c r="K24" s="5" t="s">
        <v>20</v>
      </c>
      <c r="L24" s="5" t="s">
        <v>26</v>
      </c>
      <c r="M24" s="5" t="s">
        <v>133</v>
      </c>
      <c r="N24" s="6"/>
    </row>
    <row r="25" spans="1:14" x14ac:dyDescent="0.2">
      <c r="A25" s="2" t="s">
        <v>14</v>
      </c>
      <c r="B25" s="3" t="s">
        <v>15</v>
      </c>
      <c r="C25" s="3">
        <v>5</v>
      </c>
      <c r="D25" s="3" t="s">
        <v>29</v>
      </c>
      <c r="E25" s="3"/>
      <c r="F25" s="3">
        <v>3</v>
      </c>
      <c r="G25" s="3" t="s">
        <v>50</v>
      </c>
      <c r="H25" s="3"/>
      <c r="I25" s="3"/>
      <c r="J25" s="3">
        <v>7</v>
      </c>
      <c r="K25" s="3" t="s">
        <v>35</v>
      </c>
      <c r="L25" s="3" t="s">
        <v>20</v>
      </c>
      <c r="M25" s="3" t="s">
        <v>134</v>
      </c>
      <c r="N25" s="7"/>
    </row>
    <row r="26" spans="1:14" x14ac:dyDescent="0.2">
      <c r="A26" s="4" t="s">
        <v>32</v>
      </c>
      <c r="B26" s="5" t="s">
        <v>15</v>
      </c>
      <c r="C26" s="5">
        <v>8</v>
      </c>
      <c r="D26" s="5" t="s">
        <v>29</v>
      </c>
      <c r="E26" s="5"/>
      <c r="F26" s="5">
        <v>6</v>
      </c>
      <c r="G26" s="5" t="s">
        <v>50</v>
      </c>
      <c r="H26" s="5" t="s">
        <v>135</v>
      </c>
      <c r="I26" s="5"/>
      <c r="J26" s="5">
        <v>7</v>
      </c>
      <c r="K26" s="5" t="s">
        <v>19</v>
      </c>
      <c r="L26" s="5" t="s">
        <v>20</v>
      </c>
      <c r="M26" s="5" t="s">
        <v>136</v>
      </c>
      <c r="N26" s="6" t="s">
        <v>137</v>
      </c>
    </row>
    <row r="27" spans="1:14" x14ac:dyDescent="0.2">
      <c r="A27" s="2" t="s">
        <v>32</v>
      </c>
      <c r="B27" s="3" t="s">
        <v>15</v>
      </c>
      <c r="C27" s="3">
        <v>8</v>
      </c>
      <c r="D27" s="3" t="s">
        <v>138</v>
      </c>
      <c r="E27" s="3"/>
      <c r="F27" s="3">
        <v>7</v>
      </c>
      <c r="G27" s="3" t="s">
        <v>50</v>
      </c>
      <c r="H27" s="3"/>
      <c r="I27" s="3"/>
      <c r="J27" s="3">
        <v>8</v>
      </c>
      <c r="K27" s="3" t="s">
        <v>20</v>
      </c>
      <c r="L27" s="3" t="s">
        <v>26</v>
      </c>
      <c r="M27" s="3" t="s">
        <v>139</v>
      </c>
      <c r="N27" s="7" t="s">
        <v>140</v>
      </c>
    </row>
    <row r="28" spans="1:14" x14ac:dyDescent="0.2">
      <c r="A28" s="4" t="s">
        <v>32</v>
      </c>
      <c r="B28" s="5" t="s">
        <v>15</v>
      </c>
      <c r="C28" s="5">
        <v>6</v>
      </c>
      <c r="D28" s="5" t="s">
        <v>46</v>
      </c>
      <c r="E28" s="5"/>
      <c r="F28" s="5">
        <v>6</v>
      </c>
      <c r="G28" s="5" t="s">
        <v>39</v>
      </c>
      <c r="H28" s="5"/>
      <c r="I28" s="5"/>
      <c r="J28" s="5">
        <v>6</v>
      </c>
      <c r="K28" s="5" t="s">
        <v>20</v>
      </c>
      <c r="L28" s="5" t="s">
        <v>26</v>
      </c>
      <c r="M28" s="5" t="s">
        <v>141</v>
      </c>
      <c r="N28" s="6"/>
    </row>
    <row r="29" spans="1:14" x14ac:dyDescent="0.2">
      <c r="A29" s="2" t="s">
        <v>66</v>
      </c>
      <c r="B29" s="3" t="s">
        <v>15</v>
      </c>
      <c r="C29" s="3">
        <v>8</v>
      </c>
      <c r="D29" s="3" t="s">
        <v>67</v>
      </c>
      <c r="E29" s="3"/>
      <c r="F29" s="3">
        <v>5</v>
      </c>
      <c r="G29" s="3" t="s">
        <v>18</v>
      </c>
      <c r="H29" s="3"/>
      <c r="I29" s="3"/>
      <c r="J29" s="3">
        <v>7</v>
      </c>
      <c r="K29" s="3" t="s">
        <v>20</v>
      </c>
      <c r="L29" s="3" t="s">
        <v>26</v>
      </c>
      <c r="M29" s="3" t="s">
        <v>143</v>
      </c>
      <c r="N29" s="7"/>
    </row>
    <row r="30" spans="1:14" x14ac:dyDescent="0.2">
      <c r="A30" s="4" t="s">
        <v>32</v>
      </c>
      <c r="B30" s="5" t="s">
        <v>15</v>
      </c>
      <c r="C30" s="5">
        <v>8</v>
      </c>
      <c r="D30" s="5" t="s">
        <v>46</v>
      </c>
      <c r="E30" s="5"/>
      <c r="F30" s="5">
        <v>9</v>
      </c>
      <c r="G30" s="5" t="s">
        <v>30</v>
      </c>
      <c r="H30" s="5"/>
      <c r="I30" s="5"/>
      <c r="J30" s="5">
        <v>7</v>
      </c>
      <c r="K30" s="5" t="s">
        <v>20</v>
      </c>
      <c r="L30" s="5" t="s">
        <v>20</v>
      </c>
      <c r="M30" s="5" t="s">
        <v>144</v>
      </c>
      <c r="N30" s="6"/>
    </row>
    <row r="31" spans="1:14" x14ac:dyDescent="0.2">
      <c r="A31" s="2" t="s">
        <v>14</v>
      </c>
      <c r="B31" s="3" t="s">
        <v>15</v>
      </c>
      <c r="C31" s="3">
        <v>8</v>
      </c>
      <c r="D31" s="3" t="s">
        <v>46</v>
      </c>
      <c r="E31" s="3" t="s">
        <v>145</v>
      </c>
      <c r="F31" s="3">
        <v>7</v>
      </c>
      <c r="G31" s="3" t="s">
        <v>47</v>
      </c>
      <c r="H31" s="3" t="s">
        <v>146</v>
      </c>
      <c r="I31" s="3"/>
      <c r="J31" s="3">
        <v>9</v>
      </c>
      <c r="K31" s="3" t="s">
        <v>19</v>
      </c>
      <c r="L31" s="3" t="s">
        <v>26</v>
      </c>
      <c r="M31" s="3" t="s">
        <v>147</v>
      </c>
      <c r="N31" s="7"/>
    </row>
    <row r="32" spans="1:14" x14ac:dyDescent="0.2">
      <c r="A32" s="4" t="s">
        <v>14</v>
      </c>
      <c r="B32" s="5" t="s">
        <v>15</v>
      </c>
      <c r="C32" s="5">
        <v>6</v>
      </c>
      <c r="D32" s="5" t="s">
        <v>29</v>
      </c>
      <c r="E32" s="5"/>
      <c r="F32" s="5">
        <v>6</v>
      </c>
      <c r="G32" s="5" t="s">
        <v>34</v>
      </c>
      <c r="H32" s="5"/>
      <c r="I32" s="5"/>
      <c r="J32" s="5">
        <v>4</v>
      </c>
      <c r="K32" s="5" t="s">
        <v>20</v>
      </c>
      <c r="L32" s="5" t="s">
        <v>20</v>
      </c>
      <c r="M32" s="5" t="s">
        <v>148</v>
      </c>
      <c r="N32" s="6"/>
    </row>
    <row r="33" spans="1:14" x14ac:dyDescent="0.2">
      <c r="A33" s="2" t="s">
        <v>14</v>
      </c>
      <c r="B33" s="3" t="s">
        <v>15</v>
      </c>
      <c r="C33" s="3">
        <v>6</v>
      </c>
      <c r="D33" s="3" t="s">
        <v>29</v>
      </c>
      <c r="E33" s="3"/>
      <c r="F33" s="3">
        <v>6</v>
      </c>
      <c r="G33" s="3" t="s">
        <v>50</v>
      </c>
      <c r="H33" s="3"/>
      <c r="I33" s="3"/>
      <c r="J33" s="3">
        <v>6</v>
      </c>
      <c r="K33" s="3" t="s">
        <v>20</v>
      </c>
      <c r="L33" s="3" t="s">
        <v>26</v>
      </c>
      <c r="M33" s="3" t="s">
        <v>149</v>
      </c>
      <c r="N33" s="7"/>
    </row>
    <row r="34" spans="1:14" x14ac:dyDescent="0.2">
      <c r="A34" s="4" t="s">
        <v>32</v>
      </c>
      <c r="B34" s="5" t="s">
        <v>15</v>
      </c>
      <c r="C34" s="5">
        <v>7</v>
      </c>
      <c r="D34" s="5" t="s">
        <v>40</v>
      </c>
      <c r="E34" s="5" t="s">
        <v>150</v>
      </c>
      <c r="F34" s="5">
        <v>7</v>
      </c>
      <c r="G34" s="5" t="s">
        <v>18</v>
      </c>
      <c r="H34" s="5" t="s">
        <v>151</v>
      </c>
      <c r="I34" s="5" t="s">
        <v>152</v>
      </c>
      <c r="J34" s="5">
        <v>7</v>
      </c>
      <c r="K34" s="5" t="s">
        <v>19</v>
      </c>
      <c r="L34" s="5" t="s">
        <v>36</v>
      </c>
      <c r="M34" s="5" t="s">
        <v>153</v>
      </c>
      <c r="N34" s="6"/>
    </row>
    <row r="35" spans="1:14" x14ac:dyDescent="0.2">
      <c r="A35" s="2" t="s">
        <v>14</v>
      </c>
      <c r="B35" s="3" t="s">
        <v>15</v>
      </c>
      <c r="C35" s="3">
        <v>7</v>
      </c>
      <c r="D35" s="3" t="s">
        <v>40</v>
      </c>
      <c r="E35" s="3" t="s">
        <v>154</v>
      </c>
      <c r="F35" s="3">
        <v>6</v>
      </c>
      <c r="G35" s="3" t="s">
        <v>47</v>
      </c>
      <c r="H35" s="3"/>
      <c r="I35" s="3"/>
      <c r="J35" s="3">
        <v>8</v>
      </c>
      <c r="K35" s="3" t="s">
        <v>19</v>
      </c>
      <c r="L35" s="3" t="s">
        <v>26</v>
      </c>
      <c r="M35" s="3" t="s">
        <v>155</v>
      </c>
      <c r="N35" s="7"/>
    </row>
    <row r="36" spans="1:14" x14ac:dyDescent="0.2">
      <c r="A36" s="4" t="s">
        <v>14</v>
      </c>
      <c r="B36" s="5" t="s">
        <v>15</v>
      </c>
      <c r="C36" s="5">
        <v>2</v>
      </c>
      <c r="D36" s="5" t="s">
        <v>16</v>
      </c>
      <c r="E36" s="5" t="s">
        <v>156</v>
      </c>
      <c r="F36" s="5">
        <v>5</v>
      </c>
      <c r="G36" s="5" t="s">
        <v>30</v>
      </c>
      <c r="H36" s="5"/>
      <c r="I36" s="5"/>
      <c r="J36" s="5">
        <v>3</v>
      </c>
      <c r="K36" s="5" t="s">
        <v>35</v>
      </c>
      <c r="L36" s="5" t="s">
        <v>26</v>
      </c>
      <c r="M36" s="5" t="s">
        <v>157</v>
      </c>
      <c r="N36" s="6" t="s">
        <v>158</v>
      </c>
    </row>
    <row r="37" spans="1:14" x14ac:dyDescent="0.2">
      <c r="A37" s="2" t="s">
        <v>14</v>
      </c>
      <c r="B37" s="3" t="s">
        <v>15</v>
      </c>
      <c r="C37" s="3">
        <v>10</v>
      </c>
      <c r="D37" s="3" t="s">
        <v>85</v>
      </c>
      <c r="E37" s="3"/>
      <c r="F37" s="3">
        <v>10</v>
      </c>
      <c r="G37" s="3" t="s">
        <v>159</v>
      </c>
      <c r="H37" s="3"/>
      <c r="I37" s="3"/>
      <c r="J37" s="3">
        <v>10</v>
      </c>
      <c r="K37" s="3" t="s">
        <v>19</v>
      </c>
      <c r="L37" s="3" t="s">
        <v>26</v>
      </c>
      <c r="M37" s="3" t="s">
        <v>160</v>
      </c>
      <c r="N37" s="7"/>
    </row>
    <row r="38" spans="1:14" x14ac:dyDescent="0.2">
      <c r="A38" s="4" t="s">
        <v>32</v>
      </c>
      <c r="B38" s="5" t="s">
        <v>15</v>
      </c>
      <c r="C38" s="5">
        <v>8</v>
      </c>
      <c r="D38" s="5" t="s">
        <v>40</v>
      </c>
      <c r="E38" s="5"/>
      <c r="F38" s="5">
        <v>6</v>
      </c>
      <c r="G38" s="5" t="s">
        <v>52</v>
      </c>
      <c r="H38" s="5"/>
      <c r="I38" s="5"/>
      <c r="J38" s="5">
        <v>7</v>
      </c>
      <c r="K38" s="5" t="s">
        <v>20</v>
      </c>
      <c r="L38" s="5" t="s">
        <v>36</v>
      </c>
      <c r="M38" s="5" t="s">
        <v>161</v>
      </c>
      <c r="N38" s="6"/>
    </row>
    <row r="39" spans="1:14" x14ac:dyDescent="0.2">
      <c r="A39" s="2" t="s">
        <v>55</v>
      </c>
      <c r="B39" s="3" t="s">
        <v>15</v>
      </c>
      <c r="C39" s="3">
        <v>5</v>
      </c>
      <c r="D39" s="3" t="s">
        <v>33</v>
      </c>
      <c r="E39" s="3" t="s">
        <v>162</v>
      </c>
      <c r="F39" s="3">
        <v>5</v>
      </c>
      <c r="G39" s="3" t="s">
        <v>47</v>
      </c>
      <c r="H39" s="3" t="s">
        <v>163</v>
      </c>
      <c r="I39" s="3" t="s">
        <v>164</v>
      </c>
      <c r="J39" s="3">
        <v>5</v>
      </c>
      <c r="K39" s="3" t="s">
        <v>19</v>
      </c>
      <c r="L39" s="3" t="s">
        <v>26</v>
      </c>
      <c r="M39" s="3" t="s">
        <v>165</v>
      </c>
      <c r="N39" s="7"/>
    </row>
    <row r="40" spans="1:14" x14ac:dyDescent="0.2">
      <c r="A40" s="4" t="s">
        <v>14</v>
      </c>
      <c r="B40" s="5" t="s">
        <v>15</v>
      </c>
      <c r="C40" s="5">
        <v>6</v>
      </c>
      <c r="D40" s="5" t="s">
        <v>166</v>
      </c>
      <c r="E40" s="5"/>
      <c r="F40" s="5">
        <v>7</v>
      </c>
      <c r="G40" s="5" t="s">
        <v>82</v>
      </c>
      <c r="H40" s="5"/>
      <c r="I40" s="5"/>
      <c r="J40" s="5">
        <v>8</v>
      </c>
      <c r="K40" s="5" t="s">
        <v>19</v>
      </c>
      <c r="L40" s="5" t="s">
        <v>26</v>
      </c>
      <c r="M40" s="5" t="s">
        <v>167</v>
      </c>
      <c r="N40" s="6"/>
    </row>
    <row r="41" spans="1:14" x14ac:dyDescent="0.2">
      <c r="A41" s="2" t="s">
        <v>66</v>
      </c>
      <c r="B41" s="3" t="s">
        <v>15</v>
      </c>
      <c r="C41" s="3">
        <v>9</v>
      </c>
      <c r="D41" s="3" t="s">
        <v>29</v>
      </c>
      <c r="E41" s="3" t="s">
        <v>168</v>
      </c>
      <c r="F41" s="3">
        <v>8</v>
      </c>
      <c r="G41" s="3" t="s">
        <v>169</v>
      </c>
      <c r="H41" s="3" t="s">
        <v>170</v>
      </c>
      <c r="I41" s="3" t="s">
        <v>171</v>
      </c>
      <c r="J41" s="3">
        <v>7</v>
      </c>
      <c r="K41" s="3" t="s">
        <v>19</v>
      </c>
      <c r="L41" s="3" t="s">
        <v>26</v>
      </c>
      <c r="M41" s="3" t="s">
        <v>172</v>
      </c>
      <c r="N41" s="7" t="s">
        <v>173</v>
      </c>
    </row>
    <row r="42" spans="1:14" x14ac:dyDescent="0.2">
      <c r="A42" s="4" t="s">
        <v>14</v>
      </c>
      <c r="B42" s="5" t="s">
        <v>15</v>
      </c>
      <c r="C42" s="5">
        <v>7</v>
      </c>
      <c r="D42" s="5" t="s">
        <v>43</v>
      </c>
      <c r="E42" s="5"/>
      <c r="F42" s="5">
        <v>7</v>
      </c>
      <c r="G42" s="5" t="s">
        <v>82</v>
      </c>
      <c r="H42" s="5"/>
      <c r="I42" s="5"/>
      <c r="J42" s="5">
        <v>7</v>
      </c>
      <c r="K42" s="5" t="s">
        <v>19</v>
      </c>
      <c r="L42" s="5" t="s">
        <v>20</v>
      </c>
      <c r="M42" s="5" t="s">
        <v>174</v>
      </c>
      <c r="N42" s="6"/>
    </row>
    <row r="43" spans="1:14" x14ac:dyDescent="0.2">
      <c r="A43" s="2" t="s">
        <v>55</v>
      </c>
      <c r="B43" s="3" t="s">
        <v>15</v>
      </c>
      <c r="C43" s="3">
        <v>7</v>
      </c>
      <c r="D43" s="3" t="s">
        <v>16</v>
      </c>
      <c r="E43" s="3"/>
      <c r="F43" s="3">
        <v>7</v>
      </c>
      <c r="G43" s="3" t="s">
        <v>30</v>
      </c>
      <c r="H43" s="3"/>
      <c r="I43" s="3" t="s">
        <v>175</v>
      </c>
      <c r="J43" s="3">
        <v>5</v>
      </c>
      <c r="K43" s="3" t="s">
        <v>35</v>
      </c>
      <c r="L43" s="3" t="s">
        <v>26</v>
      </c>
      <c r="M43" s="3" t="s">
        <v>176</v>
      </c>
      <c r="N43" s="7" t="s">
        <v>177</v>
      </c>
    </row>
    <row r="44" spans="1:14" x14ac:dyDescent="0.2">
      <c r="A44" s="4" t="s">
        <v>55</v>
      </c>
      <c r="B44" s="5" t="s">
        <v>15</v>
      </c>
      <c r="C44" s="5">
        <v>10</v>
      </c>
      <c r="D44" s="5" t="s">
        <v>33</v>
      </c>
      <c r="E44" s="5"/>
      <c r="F44" s="5">
        <v>10</v>
      </c>
      <c r="G44" s="5" t="s">
        <v>39</v>
      </c>
      <c r="H44" s="5"/>
      <c r="I44" s="5"/>
      <c r="J44" s="5">
        <v>10</v>
      </c>
      <c r="K44" s="5" t="s">
        <v>19</v>
      </c>
      <c r="L44" s="5" t="s">
        <v>26</v>
      </c>
      <c r="M44" s="5" t="s">
        <v>178</v>
      </c>
      <c r="N44" s="6"/>
    </row>
    <row r="45" spans="1:14" x14ac:dyDescent="0.2">
      <c r="A45" s="2" t="s">
        <v>55</v>
      </c>
      <c r="B45" s="3" t="s">
        <v>15</v>
      </c>
      <c r="C45" s="3">
        <v>10</v>
      </c>
      <c r="D45" s="3" t="s">
        <v>33</v>
      </c>
      <c r="E45" s="3"/>
      <c r="F45" s="3">
        <v>10</v>
      </c>
      <c r="G45" s="3" t="s">
        <v>30</v>
      </c>
      <c r="H45" s="3"/>
      <c r="I45" s="3"/>
      <c r="J45" s="3">
        <v>10</v>
      </c>
      <c r="K45" s="3" t="s">
        <v>20</v>
      </c>
      <c r="L45" s="3" t="s">
        <v>20</v>
      </c>
      <c r="M45" s="3" t="s">
        <v>179</v>
      </c>
      <c r="N45" s="7"/>
    </row>
    <row r="46" spans="1:14" x14ac:dyDescent="0.2">
      <c r="A46" s="4" t="s">
        <v>55</v>
      </c>
      <c r="B46" s="5" t="s">
        <v>15</v>
      </c>
      <c r="C46" s="5">
        <v>4</v>
      </c>
      <c r="D46" s="5" t="s">
        <v>40</v>
      </c>
      <c r="E46" s="5" t="s">
        <v>180</v>
      </c>
      <c r="F46" s="5">
        <v>9</v>
      </c>
      <c r="G46" s="5" t="s">
        <v>41</v>
      </c>
      <c r="H46" s="5" t="s">
        <v>181</v>
      </c>
      <c r="I46" s="5" t="s">
        <v>182</v>
      </c>
      <c r="J46" s="5">
        <v>7</v>
      </c>
      <c r="K46" s="5" t="s">
        <v>19</v>
      </c>
      <c r="L46" s="5" t="s">
        <v>26</v>
      </c>
      <c r="M46" s="5" t="s">
        <v>183</v>
      </c>
      <c r="N46" s="6"/>
    </row>
    <row r="47" spans="1:14" x14ac:dyDescent="0.2">
      <c r="A47" s="2" t="s">
        <v>14</v>
      </c>
      <c r="B47" s="3" t="s">
        <v>15</v>
      </c>
      <c r="C47" s="3">
        <v>5</v>
      </c>
      <c r="D47" s="3" t="s">
        <v>16</v>
      </c>
      <c r="E47" s="3" t="s">
        <v>162</v>
      </c>
      <c r="F47" s="3">
        <v>3</v>
      </c>
      <c r="G47" s="3" t="s">
        <v>18</v>
      </c>
      <c r="H47" s="3"/>
      <c r="I47" s="3" t="s">
        <v>184</v>
      </c>
      <c r="J47" s="3">
        <v>7</v>
      </c>
      <c r="K47" s="3" t="s">
        <v>19</v>
      </c>
      <c r="L47" s="3" t="s">
        <v>26</v>
      </c>
      <c r="M47" s="3" t="s">
        <v>185</v>
      </c>
      <c r="N47" s="7" t="s">
        <v>186</v>
      </c>
    </row>
    <row r="48" spans="1:14" x14ac:dyDescent="0.2">
      <c r="A48" s="4" t="s">
        <v>32</v>
      </c>
      <c r="B48" s="5" t="s">
        <v>15</v>
      </c>
      <c r="C48" s="5">
        <v>8</v>
      </c>
      <c r="D48" s="5" t="s">
        <v>29</v>
      </c>
      <c r="E48" s="5" t="s">
        <v>187</v>
      </c>
      <c r="F48" s="5">
        <v>9</v>
      </c>
      <c r="G48" s="5" t="s">
        <v>188</v>
      </c>
      <c r="H48" s="5" t="s">
        <v>189</v>
      </c>
      <c r="I48" s="5"/>
      <c r="J48" s="5">
        <v>10</v>
      </c>
      <c r="K48" s="5" t="s">
        <v>19</v>
      </c>
      <c r="L48" s="5" t="s">
        <v>26</v>
      </c>
      <c r="M48" s="5" t="s">
        <v>190</v>
      </c>
      <c r="N48" s="6"/>
    </row>
    <row r="49" spans="1:14" x14ac:dyDescent="0.2">
      <c r="A49" s="2" t="s">
        <v>14</v>
      </c>
      <c r="B49" s="3" t="s">
        <v>15</v>
      </c>
      <c r="C49" s="3">
        <v>8</v>
      </c>
      <c r="D49" s="3" t="s">
        <v>46</v>
      </c>
      <c r="E49" s="3"/>
      <c r="F49" s="3">
        <v>6</v>
      </c>
      <c r="G49" s="3" t="s">
        <v>34</v>
      </c>
      <c r="H49" s="3"/>
      <c r="I49" s="3"/>
      <c r="J49" s="3">
        <v>8</v>
      </c>
      <c r="K49" s="3" t="s">
        <v>19</v>
      </c>
      <c r="L49" s="3" t="s">
        <v>26</v>
      </c>
      <c r="M49" s="3" t="s">
        <v>191</v>
      </c>
      <c r="N49" s="7"/>
    </row>
    <row r="50" spans="1:14" x14ac:dyDescent="0.2">
      <c r="A50" s="4" t="s">
        <v>66</v>
      </c>
      <c r="B50" s="5" t="s">
        <v>15</v>
      </c>
      <c r="C50" s="5">
        <v>5</v>
      </c>
      <c r="D50" s="5" t="s">
        <v>197</v>
      </c>
      <c r="E50" s="5" t="s">
        <v>198</v>
      </c>
      <c r="F50" s="5">
        <v>5</v>
      </c>
      <c r="G50" s="5" t="s">
        <v>39</v>
      </c>
      <c r="H50" s="5"/>
      <c r="I50" s="5" t="s">
        <v>199</v>
      </c>
      <c r="J50" s="5">
        <v>5</v>
      </c>
      <c r="K50" s="5" t="s">
        <v>20</v>
      </c>
      <c r="L50" s="5" t="s">
        <v>26</v>
      </c>
      <c r="M50" s="5" t="s">
        <v>200</v>
      </c>
      <c r="N50" s="6" t="s">
        <v>201</v>
      </c>
    </row>
    <row r="51" spans="1:14" x14ac:dyDescent="0.2">
      <c r="A51" s="2" t="s">
        <v>55</v>
      </c>
      <c r="B51" s="3" t="s">
        <v>15</v>
      </c>
      <c r="C51" s="3">
        <v>8</v>
      </c>
      <c r="D51" s="3" t="s">
        <v>40</v>
      </c>
      <c r="E51" s="3"/>
      <c r="F51" s="3">
        <v>6</v>
      </c>
      <c r="G51" s="3" t="s">
        <v>52</v>
      </c>
      <c r="H51" s="3"/>
      <c r="I51" s="3"/>
      <c r="J51" s="3">
        <v>10</v>
      </c>
      <c r="K51" s="3" t="s">
        <v>19</v>
      </c>
      <c r="L51" s="3" t="s">
        <v>26</v>
      </c>
      <c r="M51" s="3" t="s">
        <v>220</v>
      </c>
      <c r="N51" s="7"/>
    </row>
    <row r="52" spans="1:14" x14ac:dyDescent="0.2">
      <c r="A52" s="4" t="s">
        <v>66</v>
      </c>
      <c r="B52" s="5" t="s">
        <v>15</v>
      </c>
      <c r="C52" s="5">
        <v>8</v>
      </c>
      <c r="D52" s="5" t="s">
        <v>67</v>
      </c>
      <c r="E52" s="5"/>
      <c r="F52" s="5">
        <v>7</v>
      </c>
      <c r="G52" s="5" t="s">
        <v>34</v>
      </c>
      <c r="H52" s="5" t="s">
        <v>238</v>
      </c>
      <c r="I52" s="5"/>
      <c r="J52" s="5">
        <v>8</v>
      </c>
      <c r="K52" s="5" t="s">
        <v>19</v>
      </c>
      <c r="L52" s="5" t="s">
        <v>26</v>
      </c>
      <c r="M52" s="5" t="s">
        <v>239</v>
      </c>
      <c r="N52" s="6"/>
    </row>
    <row r="53" spans="1:14" x14ac:dyDescent="0.2">
      <c r="A53" s="2" t="s">
        <v>66</v>
      </c>
      <c r="B53" s="3" t="s">
        <v>15</v>
      </c>
      <c r="C53" s="3">
        <v>9</v>
      </c>
      <c r="D53" s="3" t="s">
        <v>33</v>
      </c>
      <c r="E53" s="3"/>
      <c r="F53" s="3">
        <v>8</v>
      </c>
      <c r="G53" s="3" t="s">
        <v>18</v>
      </c>
      <c r="H53" s="3"/>
      <c r="I53" s="3" t="s">
        <v>242</v>
      </c>
      <c r="J53" s="3">
        <v>8</v>
      </c>
      <c r="K53" s="3" t="s">
        <v>19</v>
      </c>
      <c r="L53" s="3" t="s">
        <v>26</v>
      </c>
      <c r="M53" s="3" t="s">
        <v>243</v>
      </c>
      <c r="N53" s="7"/>
    </row>
    <row r="54" spans="1:14" x14ac:dyDescent="0.2">
      <c r="A54" s="4" t="s">
        <v>66</v>
      </c>
      <c r="B54" s="5" t="s">
        <v>15</v>
      </c>
      <c r="C54" s="5">
        <v>8</v>
      </c>
      <c r="D54" s="5" t="s">
        <v>16</v>
      </c>
      <c r="E54" s="5"/>
      <c r="F54" s="5">
        <v>5</v>
      </c>
      <c r="G54" s="5" t="s">
        <v>47</v>
      </c>
      <c r="H54" s="5" t="s">
        <v>244</v>
      </c>
      <c r="I54" s="5"/>
      <c r="J54" s="5">
        <v>8</v>
      </c>
      <c r="K54" s="5" t="s">
        <v>19</v>
      </c>
      <c r="L54" s="5" t="s">
        <v>26</v>
      </c>
      <c r="M54" s="5" t="s">
        <v>245</v>
      </c>
      <c r="N54" s="6"/>
    </row>
    <row r="55" spans="1:14" x14ac:dyDescent="0.2">
      <c r="A55" s="2" t="s">
        <v>22</v>
      </c>
      <c r="B55" s="3" t="s">
        <v>15</v>
      </c>
      <c r="C55" s="3">
        <v>8</v>
      </c>
      <c r="D55" s="3" t="s">
        <v>16</v>
      </c>
      <c r="E55" s="3"/>
      <c r="F55" s="3">
        <v>7</v>
      </c>
      <c r="G55" s="3" t="s">
        <v>34</v>
      </c>
      <c r="H55" s="3"/>
      <c r="I55" s="3"/>
      <c r="J55" s="3">
        <v>8</v>
      </c>
      <c r="K55" s="3" t="s">
        <v>19</v>
      </c>
      <c r="L55" s="3" t="s">
        <v>26</v>
      </c>
      <c r="M55" s="3" t="s">
        <v>246</v>
      </c>
      <c r="N55" s="7"/>
    </row>
    <row r="56" spans="1:14" x14ac:dyDescent="0.2">
      <c r="A56" s="4" t="s">
        <v>14</v>
      </c>
      <c r="B56" s="5" t="s">
        <v>15</v>
      </c>
      <c r="C56" s="5">
        <v>7</v>
      </c>
      <c r="D56" s="5" t="s">
        <v>43</v>
      </c>
      <c r="E56" s="5"/>
      <c r="F56" s="5">
        <v>7</v>
      </c>
      <c r="G56" s="5" t="s">
        <v>44</v>
      </c>
      <c r="H56" s="5"/>
      <c r="I56" s="5"/>
      <c r="J56" s="5">
        <v>7</v>
      </c>
      <c r="K56" s="5" t="s">
        <v>19</v>
      </c>
      <c r="L56" s="5" t="s">
        <v>26</v>
      </c>
      <c r="M56" s="5" t="s">
        <v>251</v>
      </c>
      <c r="N56" s="6"/>
    </row>
    <row r="57" spans="1:14" x14ac:dyDescent="0.2">
      <c r="A57" s="2" t="s">
        <v>22</v>
      </c>
      <c r="B57" s="3" t="s">
        <v>15</v>
      </c>
      <c r="C57" s="3">
        <v>8</v>
      </c>
      <c r="D57" s="3" t="s">
        <v>29</v>
      </c>
      <c r="E57" s="3" t="s">
        <v>286</v>
      </c>
      <c r="F57" s="3">
        <v>8</v>
      </c>
      <c r="G57" s="3" t="s">
        <v>30</v>
      </c>
      <c r="H57" s="3" t="s">
        <v>287</v>
      </c>
      <c r="I57" s="3"/>
      <c r="J57" s="3">
        <v>8</v>
      </c>
      <c r="K57" s="3" t="s">
        <v>19</v>
      </c>
      <c r="L57" s="3" t="s">
        <v>26</v>
      </c>
      <c r="M57" s="3" t="s">
        <v>288</v>
      </c>
      <c r="N57" s="7"/>
    </row>
    <row r="59" spans="1:14" x14ac:dyDescent="0.2">
      <c r="C59">
        <f>AVERAGE(C1:C57)</f>
        <v>7.5614035087719298</v>
      </c>
      <c r="F59">
        <f>AVERAGE(F1:F57)</f>
        <v>7.0175438596491224</v>
      </c>
      <c r="J59">
        <f>AVERAGE(J1:J57)</f>
        <v>7.5964912280701755</v>
      </c>
    </row>
    <row r="60" spans="1:14" x14ac:dyDescent="0.2">
      <c r="C60">
        <f>MEDIAN(J1:J57)</f>
        <v>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F249-B3B3-495F-819E-34D52C9F55E4}">
  <dimension ref="A1:N75"/>
  <sheetViews>
    <sheetView topLeftCell="A40" workbookViewId="0">
      <selection activeCell="C76" sqref="C76"/>
    </sheetView>
  </sheetViews>
  <sheetFormatPr defaultRowHeight="13.2" x14ac:dyDescent="0.2"/>
  <sheetData>
    <row r="1" spans="1:14" x14ac:dyDescent="0.2">
      <c r="A1" s="2" t="s">
        <v>22</v>
      </c>
      <c r="B1" s="3" t="s">
        <v>61</v>
      </c>
      <c r="C1" s="3">
        <v>10</v>
      </c>
      <c r="D1" s="3" t="s">
        <v>62</v>
      </c>
      <c r="E1" s="3"/>
      <c r="F1" s="3">
        <v>7</v>
      </c>
      <c r="G1" s="3" t="s">
        <v>63</v>
      </c>
      <c r="H1" s="3" t="s">
        <v>64</v>
      </c>
      <c r="I1" s="3"/>
      <c r="J1" s="3">
        <v>9</v>
      </c>
      <c r="K1" s="3" t="s">
        <v>19</v>
      </c>
      <c r="L1" s="3" t="s">
        <v>26</v>
      </c>
      <c r="M1" s="3" t="s">
        <v>65</v>
      </c>
      <c r="N1" s="7"/>
    </row>
    <row r="2" spans="1:14" x14ac:dyDescent="0.2">
      <c r="A2" s="4" t="s">
        <v>66</v>
      </c>
      <c r="B2" s="5" t="s">
        <v>61</v>
      </c>
      <c r="C2" s="5">
        <v>7</v>
      </c>
      <c r="D2" s="5" t="s">
        <v>67</v>
      </c>
      <c r="E2" s="5" t="s">
        <v>68</v>
      </c>
      <c r="F2" s="5">
        <v>7</v>
      </c>
      <c r="G2" s="5" t="s">
        <v>69</v>
      </c>
      <c r="H2" s="5"/>
      <c r="I2" s="5"/>
      <c r="J2" s="5">
        <v>10</v>
      </c>
      <c r="K2" s="5" t="s">
        <v>19</v>
      </c>
      <c r="L2" s="5" t="s">
        <v>26</v>
      </c>
      <c r="M2" s="5" t="s">
        <v>70</v>
      </c>
      <c r="N2" s="6"/>
    </row>
    <row r="3" spans="1:14" x14ac:dyDescent="0.2">
      <c r="A3" s="2" t="s">
        <v>32</v>
      </c>
      <c r="B3" s="3" t="s">
        <v>61</v>
      </c>
      <c r="C3" s="3">
        <v>1</v>
      </c>
      <c r="D3" s="3" t="s">
        <v>16</v>
      </c>
      <c r="E3" s="3"/>
      <c r="F3" s="3">
        <v>4</v>
      </c>
      <c r="G3" s="3" t="s">
        <v>50</v>
      </c>
      <c r="H3" s="3"/>
      <c r="I3" s="3"/>
      <c r="J3" s="3">
        <v>3</v>
      </c>
      <c r="K3" s="3" t="s">
        <v>20</v>
      </c>
      <c r="L3" s="3" t="s">
        <v>26</v>
      </c>
      <c r="M3" s="3" t="s">
        <v>71</v>
      </c>
      <c r="N3" s="7"/>
    </row>
    <row r="4" spans="1:14" x14ac:dyDescent="0.2">
      <c r="A4" s="4" t="s">
        <v>66</v>
      </c>
      <c r="B4" s="5" t="s">
        <v>61</v>
      </c>
      <c r="C4" s="5">
        <v>7</v>
      </c>
      <c r="D4" s="5" t="s">
        <v>67</v>
      </c>
      <c r="E4" s="5"/>
      <c r="F4" s="5">
        <v>6</v>
      </c>
      <c r="G4" s="5" t="s">
        <v>30</v>
      </c>
      <c r="H4" s="5"/>
      <c r="I4" s="5" t="s">
        <v>72</v>
      </c>
      <c r="J4" s="5">
        <v>8</v>
      </c>
      <c r="K4" s="5" t="s">
        <v>19</v>
      </c>
      <c r="L4" s="5" t="s">
        <v>26</v>
      </c>
      <c r="M4" s="5" t="s">
        <v>73</v>
      </c>
      <c r="N4" s="6"/>
    </row>
    <row r="5" spans="1:14" x14ac:dyDescent="0.2">
      <c r="A5" s="2" t="s">
        <v>22</v>
      </c>
      <c r="B5" s="3" t="s">
        <v>61</v>
      </c>
      <c r="C5" s="3">
        <v>7</v>
      </c>
      <c r="D5" s="3" t="s">
        <v>40</v>
      </c>
      <c r="E5" s="3" t="s">
        <v>74</v>
      </c>
      <c r="F5" s="3">
        <v>6</v>
      </c>
      <c r="G5" s="3" t="s">
        <v>50</v>
      </c>
      <c r="H5" s="3" t="s">
        <v>75</v>
      </c>
      <c r="I5" s="3"/>
      <c r="J5" s="3">
        <v>8</v>
      </c>
      <c r="K5" s="3" t="s">
        <v>19</v>
      </c>
      <c r="L5" s="3" t="s">
        <v>26</v>
      </c>
      <c r="M5" s="3" t="s">
        <v>76</v>
      </c>
      <c r="N5" s="7"/>
    </row>
    <row r="6" spans="1:14" x14ac:dyDescent="0.2">
      <c r="A6" s="4" t="s">
        <v>14</v>
      </c>
      <c r="B6" s="5" t="s">
        <v>61</v>
      </c>
      <c r="C6" s="5">
        <v>8</v>
      </c>
      <c r="D6" s="5" t="s">
        <v>16</v>
      </c>
      <c r="E6" s="5" t="s">
        <v>77</v>
      </c>
      <c r="F6" s="5">
        <v>8</v>
      </c>
      <c r="G6" s="5" t="s">
        <v>34</v>
      </c>
      <c r="H6" s="5" t="s">
        <v>78</v>
      </c>
      <c r="I6" s="5" t="s">
        <v>79</v>
      </c>
      <c r="J6" s="5">
        <v>10</v>
      </c>
      <c r="K6" s="5" t="s">
        <v>19</v>
      </c>
      <c r="L6" s="5" t="s">
        <v>26</v>
      </c>
      <c r="M6" s="5" t="s">
        <v>80</v>
      </c>
      <c r="N6" s="6" t="s">
        <v>81</v>
      </c>
    </row>
    <row r="7" spans="1:14" x14ac:dyDescent="0.2">
      <c r="A7" s="2" t="s">
        <v>22</v>
      </c>
      <c r="B7" s="3" t="s">
        <v>61</v>
      </c>
      <c r="C7" s="3">
        <v>7</v>
      </c>
      <c r="D7" s="3" t="s">
        <v>40</v>
      </c>
      <c r="E7" s="3"/>
      <c r="F7" s="3">
        <v>7</v>
      </c>
      <c r="G7" s="3" t="s">
        <v>82</v>
      </c>
      <c r="H7" s="3"/>
      <c r="I7" s="3" t="s">
        <v>83</v>
      </c>
      <c r="J7" s="3">
        <v>7</v>
      </c>
      <c r="K7" s="3" t="s">
        <v>19</v>
      </c>
      <c r="L7" s="3" t="s">
        <v>26</v>
      </c>
      <c r="M7" s="3" t="s">
        <v>84</v>
      </c>
      <c r="N7" s="7"/>
    </row>
    <row r="8" spans="1:14" x14ac:dyDescent="0.2">
      <c r="A8" s="4" t="s">
        <v>22</v>
      </c>
      <c r="B8" s="5" t="s">
        <v>61</v>
      </c>
      <c r="C8" s="5">
        <v>9</v>
      </c>
      <c r="D8" s="5" t="s">
        <v>85</v>
      </c>
      <c r="E8" s="5" t="s">
        <v>86</v>
      </c>
      <c r="F8" s="5">
        <v>6</v>
      </c>
      <c r="G8" s="5" t="s">
        <v>87</v>
      </c>
      <c r="H8" s="5" t="s">
        <v>88</v>
      </c>
      <c r="I8" s="5" t="s">
        <v>89</v>
      </c>
      <c r="J8" s="5">
        <v>9</v>
      </c>
      <c r="K8" s="5" t="s">
        <v>19</v>
      </c>
      <c r="L8" s="5" t="s">
        <v>26</v>
      </c>
      <c r="M8" s="5" t="s">
        <v>90</v>
      </c>
      <c r="N8" s="6" t="s">
        <v>91</v>
      </c>
    </row>
    <row r="9" spans="1:14" x14ac:dyDescent="0.2">
      <c r="A9" s="2" t="s">
        <v>14</v>
      </c>
      <c r="B9" s="3" t="s">
        <v>61</v>
      </c>
      <c r="C9" s="3">
        <v>5</v>
      </c>
      <c r="D9" s="3" t="s">
        <v>29</v>
      </c>
      <c r="E9" s="3" t="s">
        <v>93</v>
      </c>
      <c r="F9" s="3">
        <v>5</v>
      </c>
      <c r="G9" s="3" t="s">
        <v>18</v>
      </c>
      <c r="H9" s="3" t="s">
        <v>94</v>
      </c>
      <c r="I9" s="3" t="s">
        <v>95</v>
      </c>
      <c r="J9" s="3">
        <v>5</v>
      </c>
      <c r="K9" s="3" t="s">
        <v>19</v>
      </c>
      <c r="L9" s="3" t="s">
        <v>26</v>
      </c>
      <c r="M9" s="3" t="s">
        <v>96</v>
      </c>
      <c r="N9" s="7"/>
    </row>
    <row r="10" spans="1:14" x14ac:dyDescent="0.2">
      <c r="A10" s="4" t="s">
        <v>22</v>
      </c>
      <c r="B10" s="5" t="s">
        <v>61</v>
      </c>
      <c r="C10" s="5">
        <v>6</v>
      </c>
      <c r="D10" s="5" t="s">
        <v>16</v>
      </c>
      <c r="E10" s="5" t="s">
        <v>102</v>
      </c>
      <c r="F10" s="5">
        <v>7</v>
      </c>
      <c r="G10" s="5" t="s">
        <v>34</v>
      </c>
      <c r="H10" s="5" t="s">
        <v>103</v>
      </c>
      <c r="I10" s="5"/>
      <c r="J10" s="5">
        <v>6</v>
      </c>
      <c r="K10" s="5" t="s">
        <v>19</v>
      </c>
      <c r="L10" s="5" t="s">
        <v>20</v>
      </c>
      <c r="M10" s="5" t="s">
        <v>104</v>
      </c>
      <c r="N10" s="6"/>
    </row>
    <row r="11" spans="1:14" x14ac:dyDescent="0.2">
      <c r="A11" s="2" t="s">
        <v>66</v>
      </c>
      <c r="B11" s="3" t="s">
        <v>61</v>
      </c>
      <c r="C11" s="3">
        <v>6</v>
      </c>
      <c r="D11" s="3" t="s">
        <v>16</v>
      </c>
      <c r="E11" s="3" t="s">
        <v>105</v>
      </c>
      <c r="F11" s="3">
        <v>9</v>
      </c>
      <c r="G11" s="3" t="s">
        <v>82</v>
      </c>
      <c r="H11" s="3" t="s">
        <v>65</v>
      </c>
      <c r="I11" s="3" t="s">
        <v>106</v>
      </c>
      <c r="J11" s="3">
        <v>7</v>
      </c>
      <c r="K11" s="3" t="s">
        <v>19</v>
      </c>
      <c r="L11" s="3" t="s">
        <v>20</v>
      </c>
      <c r="M11" s="3" t="s">
        <v>107</v>
      </c>
      <c r="N11" s="7"/>
    </row>
    <row r="12" spans="1:14" x14ac:dyDescent="0.2">
      <c r="A12" s="4" t="s">
        <v>66</v>
      </c>
      <c r="B12" s="5" t="s">
        <v>61</v>
      </c>
      <c r="C12" s="5">
        <v>7</v>
      </c>
      <c r="D12" s="5" t="s">
        <v>16</v>
      </c>
      <c r="E12" s="5" t="s">
        <v>108</v>
      </c>
      <c r="F12" s="5">
        <v>6</v>
      </c>
      <c r="G12" s="5" t="s">
        <v>109</v>
      </c>
      <c r="H12" s="5" t="s">
        <v>110</v>
      </c>
      <c r="I12" s="5" t="s">
        <v>111</v>
      </c>
      <c r="J12" s="5">
        <v>9</v>
      </c>
      <c r="K12" s="5" t="s">
        <v>19</v>
      </c>
      <c r="L12" s="5" t="s">
        <v>26</v>
      </c>
      <c r="M12" s="5" t="s">
        <v>112</v>
      </c>
      <c r="N12" s="6" t="s">
        <v>113</v>
      </c>
    </row>
    <row r="13" spans="1:14" x14ac:dyDescent="0.2">
      <c r="A13" s="2" t="s">
        <v>66</v>
      </c>
      <c r="B13" s="3" t="s">
        <v>61</v>
      </c>
      <c r="C13" s="3">
        <v>10</v>
      </c>
      <c r="D13" s="3" t="s">
        <v>29</v>
      </c>
      <c r="E13" s="3"/>
      <c r="F13" s="3">
        <v>10</v>
      </c>
      <c r="G13" s="3" t="s">
        <v>34</v>
      </c>
      <c r="H13" s="3"/>
      <c r="I13" s="3"/>
      <c r="J13" s="3">
        <v>10</v>
      </c>
      <c r="K13" s="3" t="s">
        <v>19</v>
      </c>
      <c r="L13" s="3" t="s">
        <v>26</v>
      </c>
      <c r="M13" s="3" t="s">
        <v>114</v>
      </c>
      <c r="N13" s="7"/>
    </row>
    <row r="14" spans="1:14" x14ac:dyDescent="0.2">
      <c r="A14" s="4" t="s">
        <v>66</v>
      </c>
      <c r="B14" s="5" t="s">
        <v>61</v>
      </c>
      <c r="C14" s="5">
        <v>10</v>
      </c>
      <c r="D14" s="5" t="s">
        <v>46</v>
      </c>
      <c r="E14" s="5" t="s">
        <v>142</v>
      </c>
      <c r="F14" s="5">
        <v>10</v>
      </c>
      <c r="G14" s="5" t="s">
        <v>30</v>
      </c>
      <c r="H14" s="5"/>
      <c r="I14" s="5"/>
      <c r="J14" s="5">
        <v>10</v>
      </c>
      <c r="K14" s="5" t="s">
        <v>19</v>
      </c>
      <c r="L14" s="5" t="s">
        <v>26</v>
      </c>
      <c r="M14" s="5" t="s">
        <v>65</v>
      </c>
      <c r="N14" s="6"/>
    </row>
    <row r="15" spans="1:14" x14ac:dyDescent="0.2">
      <c r="A15" s="2" t="s">
        <v>66</v>
      </c>
      <c r="B15" s="3" t="s">
        <v>61</v>
      </c>
      <c r="C15" s="3">
        <v>7</v>
      </c>
      <c r="D15" s="3" t="s">
        <v>16</v>
      </c>
      <c r="E15" s="3" t="s">
        <v>192</v>
      </c>
      <c r="F15" s="3">
        <v>5</v>
      </c>
      <c r="G15" s="3" t="s">
        <v>82</v>
      </c>
      <c r="H15" s="3" t="s">
        <v>193</v>
      </c>
      <c r="I15" s="3" t="s">
        <v>194</v>
      </c>
      <c r="J15" s="3">
        <v>7</v>
      </c>
      <c r="K15" s="3" t="s">
        <v>19</v>
      </c>
      <c r="L15" s="3" t="s">
        <v>26</v>
      </c>
      <c r="M15" s="3" t="s">
        <v>195</v>
      </c>
      <c r="N15" s="7" t="s">
        <v>196</v>
      </c>
    </row>
    <row r="16" spans="1:14" x14ac:dyDescent="0.2">
      <c r="A16" s="4" t="s">
        <v>66</v>
      </c>
      <c r="B16" s="5" t="s">
        <v>61</v>
      </c>
      <c r="C16" s="5">
        <v>7</v>
      </c>
      <c r="D16" s="5" t="s">
        <v>202</v>
      </c>
      <c r="E16" s="5" t="s">
        <v>203</v>
      </c>
      <c r="F16" s="5">
        <v>8</v>
      </c>
      <c r="G16" s="5" t="s">
        <v>82</v>
      </c>
      <c r="H16" s="5" t="s">
        <v>204</v>
      </c>
      <c r="I16" s="5"/>
      <c r="J16" s="5">
        <v>8</v>
      </c>
      <c r="K16" s="5" t="s">
        <v>19</v>
      </c>
      <c r="L16" s="5" t="s">
        <v>26</v>
      </c>
      <c r="M16" s="5" t="s">
        <v>205</v>
      </c>
      <c r="N16" s="6"/>
    </row>
    <row r="17" spans="1:14" x14ac:dyDescent="0.2">
      <c r="A17" s="2" t="s">
        <v>66</v>
      </c>
      <c r="B17" s="3" t="s">
        <v>61</v>
      </c>
      <c r="C17" s="3">
        <v>8</v>
      </c>
      <c r="D17" s="3" t="s">
        <v>206</v>
      </c>
      <c r="E17" s="3"/>
      <c r="F17" s="3">
        <v>5</v>
      </c>
      <c r="G17" s="3" t="s">
        <v>44</v>
      </c>
      <c r="H17" s="3" t="s">
        <v>207</v>
      </c>
      <c r="I17" s="3" t="s">
        <v>208</v>
      </c>
      <c r="J17" s="3">
        <v>9</v>
      </c>
      <c r="K17" s="3" t="s">
        <v>19</v>
      </c>
      <c r="L17" s="3" t="s">
        <v>26</v>
      </c>
      <c r="M17" s="3" t="s">
        <v>209</v>
      </c>
      <c r="N17" s="7"/>
    </row>
    <row r="18" spans="1:14" x14ac:dyDescent="0.2">
      <c r="A18" s="4" t="s">
        <v>55</v>
      </c>
      <c r="B18" s="5" t="s">
        <v>61</v>
      </c>
      <c r="C18" s="5">
        <v>6</v>
      </c>
      <c r="D18" s="5" t="s">
        <v>122</v>
      </c>
      <c r="E18" s="8" t="s">
        <v>210</v>
      </c>
      <c r="F18" s="5">
        <v>4</v>
      </c>
      <c r="G18" s="5" t="s">
        <v>44</v>
      </c>
      <c r="H18" s="5" t="s">
        <v>211</v>
      </c>
      <c r="I18" s="5" t="s">
        <v>212</v>
      </c>
      <c r="J18" s="5">
        <v>10</v>
      </c>
      <c r="K18" s="5" t="s">
        <v>19</v>
      </c>
      <c r="L18" s="5" t="s">
        <v>26</v>
      </c>
      <c r="M18" s="5" t="s">
        <v>213</v>
      </c>
      <c r="N18" s="6" t="s">
        <v>214</v>
      </c>
    </row>
    <row r="19" spans="1:14" x14ac:dyDescent="0.2">
      <c r="A19" s="2" t="s">
        <v>66</v>
      </c>
      <c r="B19" s="3" t="s">
        <v>61</v>
      </c>
      <c r="C19" s="3">
        <v>8</v>
      </c>
      <c r="D19" s="3" t="s">
        <v>46</v>
      </c>
      <c r="E19" s="3" t="s">
        <v>215</v>
      </c>
      <c r="F19" s="3">
        <v>6</v>
      </c>
      <c r="G19" s="3" t="s">
        <v>34</v>
      </c>
      <c r="H19" s="3" t="s">
        <v>216</v>
      </c>
      <c r="I19" s="3"/>
      <c r="J19" s="3">
        <v>9</v>
      </c>
      <c r="K19" s="3" t="s">
        <v>19</v>
      </c>
      <c r="L19" s="3" t="s">
        <v>20</v>
      </c>
      <c r="M19" s="3" t="s">
        <v>217</v>
      </c>
      <c r="N19" s="7" t="s">
        <v>218</v>
      </c>
    </row>
    <row r="20" spans="1:14" x14ac:dyDescent="0.2">
      <c r="A20" s="4" t="s">
        <v>22</v>
      </c>
      <c r="B20" s="5" t="s">
        <v>61</v>
      </c>
      <c r="C20" s="5">
        <v>5</v>
      </c>
      <c r="D20" s="5" t="s">
        <v>16</v>
      </c>
      <c r="E20" s="5"/>
      <c r="F20" s="5">
        <v>7</v>
      </c>
      <c r="G20" s="5" t="s">
        <v>50</v>
      </c>
      <c r="H20" s="5"/>
      <c r="I20" s="5"/>
      <c r="J20" s="5">
        <v>8</v>
      </c>
      <c r="K20" s="5" t="s">
        <v>19</v>
      </c>
      <c r="L20" s="5" t="s">
        <v>20</v>
      </c>
      <c r="M20" s="5" t="s">
        <v>219</v>
      </c>
      <c r="N20" s="6"/>
    </row>
    <row r="21" spans="1:14" x14ac:dyDescent="0.2">
      <c r="A21" s="2" t="s">
        <v>14</v>
      </c>
      <c r="B21" s="3" t="s">
        <v>61</v>
      </c>
      <c r="C21" s="3">
        <v>6</v>
      </c>
      <c r="D21" s="3" t="s">
        <v>40</v>
      </c>
      <c r="E21" s="3" t="s">
        <v>221</v>
      </c>
      <c r="F21" s="3">
        <v>7</v>
      </c>
      <c r="G21" s="3" t="s">
        <v>52</v>
      </c>
      <c r="H21" s="3" t="s">
        <v>222</v>
      </c>
      <c r="I21" s="3"/>
      <c r="J21" s="3">
        <v>7</v>
      </c>
      <c r="K21" s="3" t="s">
        <v>20</v>
      </c>
      <c r="L21" s="3" t="s">
        <v>26</v>
      </c>
      <c r="M21" s="3" t="s">
        <v>223</v>
      </c>
      <c r="N21" s="7"/>
    </row>
    <row r="22" spans="1:14" x14ac:dyDescent="0.2">
      <c r="A22" s="4" t="s">
        <v>22</v>
      </c>
      <c r="B22" s="5" t="s">
        <v>61</v>
      </c>
      <c r="C22" s="5">
        <v>8</v>
      </c>
      <c r="D22" s="5" t="s">
        <v>49</v>
      </c>
      <c r="E22" s="5"/>
      <c r="F22" s="5">
        <v>8</v>
      </c>
      <c r="G22" s="5" t="s">
        <v>224</v>
      </c>
      <c r="H22" s="5"/>
      <c r="I22" s="5"/>
      <c r="J22" s="5">
        <v>9</v>
      </c>
      <c r="K22" s="5" t="s">
        <v>19</v>
      </c>
      <c r="L22" s="5" t="s">
        <v>26</v>
      </c>
      <c r="M22" s="5" t="s">
        <v>225</v>
      </c>
      <c r="N22" s="6" t="s">
        <v>226</v>
      </c>
    </row>
    <row r="23" spans="1:14" x14ac:dyDescent="0.2">
      <c r="A23" s="2" t="s">
        <v>66</v>
      </c>
      <c r="B23" s="3" t="s">
        <v>61</v>
      </c>
      <c r="C23" s="3">
        <v>9</v>
      </c>
      <c r="D23" s="3" t="s">
        <v>67</v>
      </c>
      <c r="E23" s="3" t="s">
        <v>227</v>
      </c>
      <c r="F23" s="3">
        <v>8</v>
      </c>
      <c r="G23" s="3" t="s">
        <v>44</v>
      </c>
      <c r="H23" s="3"/>
      <c r="I23" s="3" t="s">
        <v>228</v>
      </c>
      <c r="J23" s="3">
        <v>10</v>
      </c>
      <c r="K23" s="3" t="s">
        <v>19</v>
      </c>
      <c r="L23" s="3" t="s">
        <v>26</v>
      </c>
      <c r="M23" s="3" t="s">
        <v>229</v>
      </c>
      <c r="N23" s="7"/>
    </row>
    <row r="24" spans="1:14" x14ac:dyDescent="0.2">
      <c r="A24" s="4" t="s">
        <v>66</v>
      </c>
      <c r="B24" s="5" t="s">
        <v>61</v>
      </c>
      <c r="C24" s="5">
        <v>9</v>
      </c>
      <c r="D24" s="5" t="s">
        <v>40</v>
      </c>
      <c r="E24" s="5"/>
      <c r="F24" s="5">
        <v>10</v>
      </c>
      <c r="G24" s="5" t="s">
        <v>57</v>
      </c>
      <c r="H24" s="5"/>
      <c r="I24" s="5" t="s">
        <v>230</v>
      </c>
      <c r="J24" s="5">
        <v>10</v>
      </c>
      <c r="K24" s="5" t="s">
        <v>19</v>
      </c>
      <c r="L24" s="5" t="s">
        <v>26</v>
      </c>
      <c r="M24" s="5" t="s">
        <v>231</v>
      </c>
      <c r="N24" s="6"/>
    </row>
    <row r="25" spans="1:14" x14ac:dyDescent="0.2">
      <c r="A25" s="2" t="s">
        <v>55</v>
      </c>
      <c r="B25" s="3" t="s">
        <v>61</v>
      </c>
      <c r="C25" s="3">
        <v>3</v>
      </c>
      <c r="D25" s="3" t="s">
        <v>46</v>
      </c>
      <c r="E25" s="3" t="s">
        <v>232</v>
      </c>
      <c r="F25" s="3">
        <v>2</v>
      </c>
      <c r="G25" s="3" t="s">
        <v>233</v>
      </c>
      <c r="H25" s="3" t="s">
        <v>234</v>
      </c>
      <c r="I25" s="3" t="s">
        <v>235</v>
      </c>
      <c r="J25" s="3">
        <v>8</v>
      </c>
      <c r="K25" s="3" t="s">
        <v>20</v>
      </c>
      <c r="L25" s="3" t="s">
        <v>26</v>
      </c>
      <c r="M25" s="3" t="s">
        <v>236</v>
      </c>
      <c r="N25" s="7" t="s">
        <v>237</v>
      </c>
    </row>
    <row r="26" spans="1:14" x14ac:dyDescent="0.2">
      <c r="A26" s="4" t="s">
        <v>22</v>
      </c>
      <c r="B26" s="5" t="s">
        <v>61</v>
      </c>
      <c r="C26" s="5">
        <v>4</v>
      </c>
      <c r="D26" s="5" t="s">
        <v>206</v>
      </c>
      <c r="E26" s="5"/>
      <c r="F26" s="5">
        <v>4</v>
      </c>
      <c r="G26" s="5" t="s">
        <v>240</v>
      </c>
      <c r="H26" s="5"/>
      <c r="I26" s="5"/>
      <c r="J26" s="5">
        <v>5</v>
      </c>
      <c r="K26" s="5" t="s">
        <v>20</v>
      </c>
      <c r="L26" s="5" t="s">
        <v>20</v>
      </c>
      <c r="M26" s="5" t="s">
        <v>241</v>
      </c>
      <c r="N26" s="6"/>
    </row>
    <row r="27" spans="1:14" x14ac:dyDescent="0.2">
      <c r="A27" s="2" t="s">
        <v>66</v>
      </c>
      <c r="B27" s="3" t="s">
        <v>61</v>
      </c>
      <c r="C27" s="3">
        <v>7</v>
      </c>
      <c r="D27" s="3" t="s">
        <v>46</v>
      </c>
      <c r="E27" s="3"/>
      <c r="F27" s="3">
        <v>7</v>
      </c>
      <c r="G27" s="3" t="s">
        <v>247</v>
      </c>
      <c r="H27" s="3"/>
      <c r="I27" s="3"/>
      <c r="J27" s="3">
        <v>8</v>
      </c>
      <c r="K27" s="3" t="s">
        <v>19</v>
      </c>
      <c r="L27" s="3" t="s">
        <v>26</v>
      </c>
      <c r="M27" s="3" t="s">
        <v>248</v>
      </c>
      <c r="N27" s="7"/>
    </row>
    <row r="28" spans="1:14" x14ac:dyDescent="0.2">
      <c r="A28" s="4" t="s">
        <v>66</v>
      </c>
      <c r="B28" s="5" t="s">
        <v>61</v>
      </c>
      <c r="C28" s="5">
        <v>10</v>
      </c>
      <c r="D28" s="5" t="s">
        <v>249</v>
      </c>
      <c r="E28" s="5"/>
      <c r="F28" s="5">
        <v>10</v>
      </c>
      <c r="G28" s="5" t="s">
        <v>47</v>
      </c>
      <c r="H28" s="5"/>
      <c r="I28" s="5"/>
      <c r="J28" s="5">
        <v>10</v>
      </c>
      <c r="K28" s="5" t="s">
        <v>19</v>
      </c>
      <c r="L28" s="5" t="s">
        <v>26</v>
      </c>
      <c r="M28" s="5" t="s">
        <v>250</v>
      </c>
      <c r="N28" s="6"/>
    </row>
    <row r="29" spans="1:14" x14ac:dyDescent="0.2">
      <c r="A29" s="2" t="s">
        <v>66</v>
      </c>
      <c r="B29" s="3" t="s">
        <v>61</v>
      </c>
      <c r="C29" s="3">
        <v>8</v>
      </c>
      <c r="D29" s="3" t="s">
        <v>40</v>
      </c>
      <c r="E29" s="3"/>
      <c r="F29" s="3">
        <v>8</v>
      </c>
      <c r="G29" s="3" t="s">
        <v>252</v>
      </c>
      <c r="H29" s="3"/>
      <c r="I29" s="3"/>
      <c r="J29" s="3">
        <v>8</v>
      </c>
      <c r="K29" s="3" t="s">
        <v>19</v>
      </c>
      <c r="L29" s="3" t="s">
        <v>26</v>
      </c>
      <c r="M29" s="3" t="s">
        <v>253</v>
      </c>
      <c r="N29" s="7"/>
    </row>
    <row r="30" spans="1:14" x14ac:dyDescent="0.2">
      <c r="A30" s="4" t="s">
        <v>66</v>
      </c>
      <c r="B30" s="5" t="s">
        <v>61</v>
      </c>
      <c r="C30" s="5">
        <v>9</v>
      </c>
      <c r="D30" s="5" t="s">
        <v>254</v>
      </c>
      <c r="E30" s="5"/>
      <c r="F30" s="5">
        <v>7</v>
      </c>
      <c r="G30" s="5" t="s">
        <v>41</v>
      </c>
      <c r="H30" s="5"/>
      <c r="I30" s="5" t="s">
        <v>255</v>
      </c>
      <c r="J30" s="5">
        <v>9</v>
      </c>
      <c r="K30" s="5" t="s">
        <v>19</v>
      </c>
      <c r="L30" s="5" t="s">
        <v>26</v>
      </c>
      <c r="M30" s="5" t="s">
        <v>256</v>
      </c>
      <c r="N30" s="6"/>
    </row>
    <row r="31" spans="1:14" x14ac:dyDescent="0.2">
      <c r="A31" s="2" t="s">
        <v>14</v>
      </c>
      <c r="B31" s="3" t="s">
        <v>61</v>
      </c>
      <c r="C31" s="3">
        <v>4</v>
      </c>
      <c r="D31" s="3" t="s">
        <v>46</v>
      </c>
      <c r="E31" s="3" t="s">
        <v>257</v>
      </c>
      <c r="F31" s="3">
        <v>5</v>
      </c>
      <c r="G31" s="3" t="s">
        <v>30</v>
      </c>
      <c r="H31" s="3"/>
      <c r="I31" s="3"/>
      <c r="J31" s="3">
        <v>7</v>
      </c>
      <c r="K31" s="3" t="s">
        <v>20</v>
      </c>
      <c r="L31" s="3" t="s">
        <v>20</v>
      </c>
      <c r="M31" s="3" t="s">
        <v>258</v>
      </c>
      <c r="N31" s="7"/>
    </row>
    <row r="32" spans="1:14" x14ac:dyDescent="0.2">
      <c r="A32" s="4" t="s">
        <v>22</v>
      </c>
      <c r="B32" s="5" t="s">
        <v>61</v>
      </c>
      <c r="C32" s="5">
        <v>6</v>
      </c>
      <c r="D32" s="5" t="s">
        <v>29</v>
      </c>
      <c r="E32" s="5" t="s">
        <v>259</v>
      </c>
      <c r="F32" s="5">
        <v>5</v>
      </c>
      <c r="G32" s="5" t="s">
        <v>30</v>
      </c>
      <c r="H32" s="5"/>
      <c r="I32" s="5"/>
      <c r="J32" s="5">
        <v>5</v>
      </c>
      <c r="K32" s="5" t="s">
        <v>20</v>
      </c>
      <c r="L32" s="5" t="s">
        <v>20</v>
      </c>
      <c r="M32" s="5" t="s">
        <v>260</v>
      </c>
      <c r="N32" s="6"/>
    </row>
    <row r="33" spans="1:14" x14ac:dyDescent="0.2">
      <c r="A33" s="2" t="s">
        <v>22</v>
      </c>
      <c r="B33" s="3" t="s">
        <v>61</v>
      </c>
      <c r="C33" s="3">
        <v>10</v>
      </c>
      <c r="D33" s="3" t="s">
        <v>261</v>
      </c>
      <c r="E33" s="3" t="s">
        <v>262</v>
      </c>
      <c r="F33" s="3">
        <v>7</v>
      </c>
      <c r="G33" s="3" t="s">
        <v>82</v>
      </c>
      <c r="H33" s="3" t="s">
        <v>263</v>
      </c>
      <c r="I33" s="3" t="s">
        <v>181</v>
      </c>
      <c r="J33" s="3">
        <v>10</v>
      </c>
      <c r="K33" s="3" t="s">
        <v>19</v>
      </c>
      <c r="L33" s="3" t="s">
        <v>26</v>
      </c>
      <c r="M33" s="3" t="s">
        <v>264</v>
      </c>
      <c r="N33" s="7" t="s">
        <v>265</v>
      </c>
    </row>
    <row r="34" spans="1:14" x14ac:dyDescent="0.2">
      <c r="A34" s="4" t="s">
        <v>32</v>
      </c>
      <c r="B34" s="5" t="s">
        <v>61</v>
      </c>
      <c r="C34" s="5">
        <v>3</v>
      </c>
      <c r="D34" s="5" t="s">
        <v>266</v>
      </c>
      <c r="E34" s="5"/>
      <c r="F34" s="5">
        <v>3</v>
      </c>
      <c r="G34" s="5" t="s">
        <v>34</v>
      </c>
      <c r="H34" s="5" t="s">
        <v>267</v>
      </c>
      <c r="I34" s="5"/>
      <c r="J34" s="5">
        <v>3</v>
      </c>
      <c r="K34" s="5" t="s">
        <v>20</v>
      </c>
      <c r="L34" s="5" t="s">
        <v>20</v>
      </c>
      <c r="M34" s="5" t="s">
        <v>268</v>
      </c>
      <c r="N34" s="6"/>
    </row>
    <row r="35" spans="1:14" x14ac:dyDescent="0.2">
      <c r="A35" s="2" t="s">
        <v>22</v>
      </c>
      <c r="B35" s="3" t="s">
        <v>61</v>
      </c>
      <c r="C35" s="3">
        <v>8</v>
      </c>
      <c r="D35" s="3" t="s">
        <v>16</v>
      </c>
      <c r="E35" s="3"/>
      <c r="F35" s="3">
        <v>6</v>
      </c>
      <c r="G35" s="3" t="s">
        <v>18</v>
      </c>
      <c r="H35" s="3"/>
      <c r="I35" s="3"/>
      <c r="J35" s="3">
        <v>9</v>
      </c>
      <c r="K35" s="3" t="s">
        <v>19</v>
      </c>
      <c r="L35" s="3" t="s">
        <v>26</v>
      </c>
      <c r="M35" s="3" t="s">
        <v>269</v>
      </c>
      <c r="N35" s="7"/>
    </row>
    <row r="36" spans="1:14" x14ac:dyDescent="0.2">
      <c r="A36" s="4" t="s">
        <v>14</v>
      </c>
      <c r="B36" s="5" t="s">
        <v>61</v>
      </c>
      <c r="C36" s="5">
        <v>6</v>
      </c>
      <c r="D36" s="5" t="s">
        <v>40</v>
      </c>
      <c r="E36" s="5"/>
      <c r="F36" s="5">
        <v>9</v>
      </c>
      <c r="G36" s="5" t="s">
        <v>270</v>
      </c>
      <c r="H36" s="5" t="s">
        <v>271</v>
      </c>
      <c r="I36" s="5" t="s">
        <v>272</v>
      </c>
      <c r="J36" s="5">
        <v>9</v>
      </c>
      <c r="K36" s="5" t="s">
        <v>19</v>
      </c>
      <c r="L36" s="5" t="s">
        <v>26</v>
      </c>
      <c r="M36" s="5" t="s">
        <v>273</v>
      </c>
      <c r="N36" s="6"/>
    </row>
    <row r="37" spans="1:14" x14ac:dyDescent="0.2">
      <c r="A37" s="2" t="s">
        <v>22</v>
      </c>
      <c r="B37" s="3" t="s">
        <v>61</v>
      </c>
      <c r="C37" s="3">
        <v>10</v>
      </c>
      <c r="D37" s="3" t="s">
        <v>67</v>
      </c>
      <c r="E37" s="3"/>
      <c r="F37" s="3">
        <v>9</v>
      </c>
      <c r="G37" s="3" t="s">
        <v>18</v>
      </c>
      <c r="H37" s="3" t="s">
        <v>274</v>
      </c>
      <c r="I37" s="3"/>
      <c r="J37" s="3">
        <v>10</v>
      </c>
      <c r="K37" s="3" t="s">
        <v>19</v>
      </c>
      <c r="L37" s="3" t="s">
        <v>26</v>
      </c>
      <c r="M37" s="3" t="s">
        <v>275</v>
      </c>
      <c r="N37" s="7" t="s">
        <v>276</v>
      </c>
    </row>
    <row r="38" spans="1:14" x14ac:dyDescent="0.2">
      <c r="A38" s="4" t="s">
        <v>14</v>
      </c>
      <c r="B38" s="5" t="s">
        <v>61</v>
      </c>
      <c r="C38" s="5">
        <v>8</v>
      </c>
      <c r="D38" s="5" t="s">
        <v>277</v>
      </c>
      <c r="E38" s="5"/>
      <c r="F38" s="5">
        <v>8</v>
      </c>
      <c r="G38" s="5" t="s">
        <v>278</v>
      </c>
      <c r="H38" s="5"/>
      <c r="I38" s="5"/>
      <c r="J38" s="5">
        <v>8</v>
      </c>
      <c r="K38" s="5" t="s">
        <v>19</v>
      </c>
      <c r="L38" s="5" t="s">
        <v>26</v>
      </c>
      <c r="M38" s="5" t="s">
        <v>279</v>
      </c>
      <c r="N38" s="6" t="s">
        <v>280</v>
      </c>
    </row>
    <row r="39" spans="1:14" x14ac:dyDescent="0.2">
      <c r="A39" s="2" t="s">
        <v>14</v>
      </c>
      <c r="B39" s="3" t="s">
        <v>61</v>
      </c>
      <c r="C39" s="3">
        <v>3</v>
      </c>
      <c r="D39" s="3" t="s">
        <v>16</v>
      </c>
      <c r="E39" s="3" t="s">
        <v>281</v>
      </c>
      <c r="F39" s="3">
        <v>8</v>
      </c>
      <c r="G39" s="3" t="s">
        <v>41</v>
      </c>
      <c r="H39" s="3"/>
      <c r="I39" s="3"/>
      <c r="J39" s="3">
        <v>9</v>
      </c>
      <c r="K39" s="3" t="s">
        <v>19</v>
      </c>
      <c r="L39" s="3" t="s">
        <v>26</v>
      </c>
      <c r="M39" s="3" t="s">
        <v>282</v>
      </c>
      <c r="N39" s="7"/>
    </row>
    <row r="40" spans="1:14" x14ac:dyDescent="0.2">
      <c r="A40" s="4" t="s">
        <v>55</v>
      </c>
      <c r="B40" s="5" t="s">
        <v>61</v>
      </c>
      <c r="C40" s="5">
        <v>6</v>
      </c>
      <c r="D40" s="5" t="s">
        <v>33</v>
      </c>
      <c r="E40" s="5"/>
      <c r="F40" s="5">
        <v>6</v>
      </c>
      <c r="G40" s="5" t="s">
        <v>30</v>
      </c>
      <c r="H40" s="5"/>
      <c r="I40" s="5"/>
      <c r="J40" s="5">
        <v>6</v>
      </c>
      <c r="K40" s="5" t="s">
        <v>20</v>
      </c>
      <c r="L40" s="5" t="s">
        <v>20</v>
      </c>
      <c r="M40" s="5" t="s">
        <v>264</v>
      </c>
      <c r="N40" s="6"/>
    </row>
    <row r="41" spans="1:14" x14ac:dyDescent="0.2">
      <c r="A41" s="2" t="s">
        <v>66</v>
      </c>
      <c r="B41" s="3" t="s">
        <v>61</v>
      </c>
      <c r="C41" s="3">
        <v>5</v>
      </c>
      <c r="D41" s="3" t="s">
        <v>40</v>
      </c>
      <c r="E41" s="3"/>
      <c r="F41" s="3">
        <v>8</v>
      </c>
      <c r="G41" s="3" t="s">
        <v>30</v>
      </c>
      <c r="H41" s="3"/>
      <c r="I41" s="3"/>
      <c r="J41" s="3">
        <v>8</v>
      </c>
      <c r="K41" s="3" t="s">
        <v>19</v>
      </c>
      <c r="L41" s="3" t="s">
        <v>20</v>
      </c>
      <c r="M41" s="3" t="s">
        <v>283</v>
      </c>
      <c r="N41" s="7"/>
    </row>
    <row r="42" spans="1:14" x14ac:dyDescent="0.2">
      <c r="A42" s="4" t="s">
        <v>66</v>
      </c>
      <c r="B42" s="5" t="s">
        <v>61</v>
      </c>
      <c r="C42" s="5">
        <v>10</v>
      </c>
      <c r="D42" s="5" t="s">
        <v>16</v>
      </c>
      <c r="E42" s="5"/>
      <c r="F42" s="5">
        <v>10</v>
      </c>
      <c r="G42" s="5" t="s">
        <v>30</v>
      </c>
      <c r="H42" s="5"/>
      <c r="I42" s="5"/>
      <c r="J42" s="5">
        <v>10</v>
      </c>
      <c r="K42" s="5" t="s">
        <v>19</v>
      </c>
      <c r="L42" s="5" t="s">
        <v>26</v>
      </c>
      <c r="M42" s="5" t="s">
        <v>284</v>
      </c>
      <c r="N42" s="6"/>
    </row>
    <row r="43" spans="1:14" x14ac:dyDescent="0.2">
      <c r="A43" s="2" t="s">
        <v>22</v>
      </c>
      <c r="B43" s="3" t="s">
        <v>61</v>
      </c>
      <c r="C43" s="3">
        <v>7</v>
      </c>
      <c r="D43" s="3" t="s">
        <v>122</v>
      </c>
      <c r="E43" s="3"/>
      <c r="F43" s="3">
        <v>7</v>
      </c>
      <c r="G43" s="3" t="s">
        <v>30</v>
      </c>
      <c r="H43" s="3"/>
      <c r="I43" s="3"/>
      <c r="J43" s="3">
        <v>8</v>
      </c>
      <c r="K43" s="3" t="s">
        <v>19</v>
      </c>
      <c r="L43" s="3" t="s">
        <v>26</v>
      </c>
      <c r="M43" s="3" t="s">
        <v>285</v>
      </c>
      <c r="N43" s="7"/>
    </row>
    <row r="44" spans="1:14" x14ac:dyDescent="0.2">
      <c r="A44" s="4" t="s">
        <v>14</v>
      </c>
      <c r="B44" s="5" t="s">
        <v>61</v>
      </c>
      <c r="C44" s="5">
        <v>8</v>
      </c>
      <c r="D44" s="5" t="s">
        <v>289</v>
      </c>
      <c r="E44" s="5" t="s">
        <v>290</v>
      </c>
      <c r="F44" s="5">
        <v>8</v>
      </c>
      <c r="G44" s="5" t="s">
        <v>30</v>
      </c>
      <c r="H44" s="5"/>
      <c r="I44" s="5"/>
      <c r="J44" s="5">
        <v>8</v>
      </c>
      <c r="K44" s="5" t="s">
        <v>20</v>
      </c>
      <c r="L44" s="5" t="s">
        <v>20</v>
      </c>
      <c r="M44" s="5" t="s">
        <v>291</v>
      </c>
      <c r="N44" s="6"/>
    </row>
    <row r="45" spans="1:14" x14ac:dyDescent="0.2">
      <c r="A45" s="2" t="s">
        <v>22</v>
      </c>
      <c r="B45" s="3" t="s">
        <v>61</v>
      </c>
      <c r="C45" s="3">
        <v>5</v>
      </c>
      <c r="D45" s="3" t="s">
        <v>29</v>
      </c>
      <c r="E45" s="3" t="s">
        <v>292</v>
      </c>
      <c r="F45" s="3">
        <v>5</v>
      </c>
      <c r="G45" s="3" t="s">
        <v>18</v>
      </c>
      <c r="H45" s="3" t="s">
        <v>293</v>
      </c>
      <c r="I45" s="3" t="s">
        <v>294</v>
      </c>
      <c r="J45" s="3">
        <v>6</v>
      </c>
      <c r="K45" s="3" t="s">
        <v>19</v>
      </c>
      <c r="L45" s="3" t="s">
        <v>26</v>
      </c>
      <c r="M45" s="3" t="s">
        <v>295</v>
      </c>
      <c r="N45" s="7" t="s">
        <v>296</v>
      </c>
    </row>
    <row r="46" spans="1:14" x14ac:dyDescent="0.2">
      <c r="A46" s="4" t="s">
        <v>32</v>
      </c>
      <c r="B46" s="5" t="s">
        <v>61</v>
      </c>
      <c r="C46" s="5">
        <v>7</v>
      </c>
      <c r="D46" s="5" t="s">
        <v>289</v>
      </c>
      <c r="E46" s="5"/>
      <c r="F46" s="5">
        <v>6</v>
      </c>
      <c r="G46" s="5" t="s">
        <v>50</v>
      </c>
      <c r="H46" s="5" t="s">
        <v>297</v>
      </c>
      <c r="I46" s="5"/>
      <c r="J46" s="5">
        <v>10</v>
      </c>
      <c r="K46" s="5" t="s">
        <v>19</v>
      </c>
      <c r="L46" s="5" t="s">
        <v>26</v>
      </c>
      <c r="M46" s="5" t="s">
        <v>298</v>
      </c>
      <c r="N46" s="6"/>
    </row>
    <row r="47" spans="1:14" x14ac:dyDescent="0.2">
      <c r="A47" s="2" t="s">
        <v>22</v>
      </c>
      <c r="B47" s="3" t="s">
        <v>61</v>
      </c>
      <c r="C47" s="3">
        <v>10</v>
      </c>
      <c r="D47" s="3" t="s">
        <v>206</v>
      </c>
      <c r="E47" s="3"/>
      <c r="F47" s="3">
        <v>10</v>
      </c>
      <c r="G47" s="3" t="s">
        <v>44</v>
      </c>
      <c r="H47" s="3"/>
      <c r="I47" s="3"/>
      <c r="J47" s="3">
        <v>10</v>
      </c>
      <c r="K47" s="3" t="s">
        <v>19</v>
      </c>
      <c r="L47" s="3" t="s">
        <v>26</v>
      </c>
      <c r="M47" s="3" t="s">
        <v>299</v>
      </c>
      <c r="N47" s="7"/>
    </row>
    <row r="48" spans="1:14" x14ac:dyDescent="0.2">
      <c r="A48" s="4" t="s">
        <v>66</v>
      </c>
      <c r="B48" s="5" t="s">
        <v>61</v>
      </c>
      <c r="C48" s="5">
        <v>8</v>
      </c>
      <c r="D48" s="5" t="s">
        <v>289</v>
      </c>
      <c r="E48" s="5" t="s">
        <v>300</v>
      </c>
      <c r="F48" s="5">
        <v>5</v>
      </c>
      <c r="G48" s="5" t="s">
        <v>87</v>
      </c>
      <c r="H48" s="5" t="s">
        <v>301</v>
      </c>
      <c r="I48" s="5"/>
      <c r="J48" s="5">
        <v>8</v>
      </c>
      <c r="K48" s="5" t="s">
        <v>19</v>
      </c>
      <c r="L48" s="5" t="s">
        <v>26</v>
      </c>
      <c r="M48" s="5" t="s">
        <v>302</v>
      </c>
      <c r="N48" s="6"/>
    </row>
    <row r="49" spans="1:14" x14ac:dyDescent="0.2">
      <c r="A49" s="2" t="s">
        <v>22</v>
      </c>
      <c r="B49" s="3" t="s">
        <v>61</v>
      </c>
      <c r="C49" s="3">
        <v>6</v>
      </c>
      <c r="D49" s="3" t="s">
        <v>16</v>
      </c>
      <c r="E49" s="3"/>
      <c r="F49" s="3">
        <v>7</v>
      </c>
      <c r="G49" s="3" t="s">
        <v>50</v>
      </c>
      <c r="H49" s="3"/>
      <c r="I49" s="3"/>
      <c r="J49" s="3">
        <v>7</v>
      </c>
      <c r="K49" s="3" t="s">
        <v>19</v>
      </c>
      <c r="L49" s="3" t="s">
        <v>26</v>
      </c>
      <c r="M49" s="3" t="s">
        <v>303</v>
      </c>
      <c r="N49" s="7"/>
    </row>
    <row r="50" spans="1:14" x14ac:dyDescent="0.2">
      <c r="A50" s="4" t="s">
        <v>32</v>
      </c>
      <c r="B50" s="5" t="s">
        <v>61</v>
      </c>
      <c r="C50" s="5">
        <v>6</v>
      </c>
      <c r="D50" s="5" t="s">
        <v>304</v>
      </c>
      <c r="E50" s="5" t="s">
        <v>305</v>
      </c>
      <c r="F50" s="5">
        <v>6</v>
      </c>
      <c r="G50" s="5" t="s">
        <v>247</v>
      </c>
      <c r="H50" s="5"/>
      <c r="I50" s="5"/>
      <c r="J50" s="5">
        <v>7</v>
      </c>
      <c r="K50" s="5" t="s">
        <v>20</v>
      </c>
      <c r="L50" s="5" t="s">
        <v>26</v>
      </c>
      <c r="M50" s="5" t="s">
        <v>306</v>
      </c>
      <c r="N50" s="6"/>
    </row>
    <row r="51" spans="1:14" x14ac:dyDescent="0.2">
      <c r="A51" s="2" t="s">
        <v>22</v>
      </c>
      <c r="B51" s="3" t="s">
        <v>61</v>
      </c>
      <c r="C51" s="3">
        <v>6</v>
      </c>
      <c r="D51" s="3" t="s">
        <v>289</v>
      </c>
      <c r="E51" s="3"/>
      <c r="F51" s="3">
        <v>6</v>
      </c>
      <c r="G51" s="3" t="s">
        <v>224</v>
      </c>
      <c r="H51" s="3"/>
      <c r="I51" s="3"/>
      <c r="J51" s="3">
        <v>6</v>
      </c>
      <c r="K51" s="3" t="s">
        <v>19</v>
      </c>
      <c r="L51" s="3" t="s">
        <v>26</v>
      </c>
      <c r="M51" s="3" t="s">
        <v>307</v>
      </c>
      <c r="N51" s="7"/>
    </row>
    <row r="52" spans="1:14" x14ac:dyDescent="0.2">
      <c r="A52" s="4" t="s">
        <v>66</v>
      </c>
      <c r="B52" s="5" t="s">
        <v>61</v>
      </c>
      <c r="C52" s="5">
        <v>8</v>
      </c>
      <c r="D52" s="5" t="s">
        <v>40</v>
      </c>
      <c r="E52" s="5" t="s">
        <v>308</v>
      </c>
      <c r="F52" s="5">
        <v>10</v>
      </c>
      <c r="G52" s="5" t="s">
        <v>41</v>
      </c>
      <c r="H52" s="5"/>
      <c r="I52" s="5" t="s">
        <v>309</v>
      </c>
      <c r="J52" s="5">
        <v>10</v>
      </c>
      <c r="K52" s="5" t="s">
        <v>19</v>
      </c>
      <c r="L52" s="5" t="s">
        <v>26</v>
      </c>
      <c r="M52" s="5" t="s">
        <v>310</v>
      </c>
      <c r="N52" s="6" t="s">
        <v>311</v>
      </c>
    </row>
    <row r="53" spans="1:14" x14ac:dyDescent="0.2">
      <c r="A53" s="2" t="s">
        <v>55</v>
      </c>
      <c r="B53" s="3" t="s">
        <v>61</v>
      </c>
      <c r="C53" s="3">
        <v>5</v>
      </c>
      <c r="D53" s="3" t="s">
        <v>46</v>
      </c>
      <c r="E53" s="3"/>
      <c r="F53" s="3">
        <v>5</v>
      </c>
      <c r="G53" s="3" t="s">
        <v>312</v>
      </c>
      <c r="H53" s="3" t="s">
        <v>313</v>
      </c>
      <c r="I53" s="3" t="s">
        <v>65</v>
      </c>
      <c r="J53" s="3">
        <v>5</v>
      </c>
      <c r="K53" s="3" t="s">
        <v>20</v>
      </c>
      <c r="L53" s="3" t="s">
        <v>20</v>
      </c>
      <c r="M53" s="3" t="s">
        <v>314</v>
      </c>
      <c r="N53" s="7" t="s">
        <v>315</v>
      </c>
    </row>
    <row r="54" spans="1:14" x14ac:dyDescent="0.2">
      <c r="A54" s="4" t="s">
        <v>66</v>
      </c>
      <c r="B54" s="5" t="s">
        <v>61</v>
      </c>
      <c r="C54" s="5">
        <v>7</v>
      </c>
      <c r="D54" s="5" t="s">
        <v>16</v>
      </c>
      <c r="E54" s="5" t="s">
        <v>316</v>
      </c>
      <c r="F54" s="5">
        <v>6</v>
      </c>
      <c r="G54" s="5" t="s">
        <v>39</v>
      </c>
      <c r="H54" s="5"/>
      <c r="I54" s="5"/>
      <c r="J54" s="5">
        <v>7</v>
      </c>
      <c r="K54" s="5" t="s">
        <v>19</v>
      </c>
      <c r="L54" s="5" t="s">
        <v>20</v>
      </c>
      <c r="M54" s="5" t="s">
        <v>317</v>
      </c>
      <c r="N54" s="6"/>
    </row>
    <row r="55" spans="1:14" x14ac:dyDescent="0.2">
      <c r="A55" s="2" t="s">
        <v>55</v>
      </c>
      <c r="B55" s="3" t="s">
        <v>61</v>
      </c>
      <c r="C55" s="3">
        <v>5</v>
      </c>
      <c r="D55" s="3" t="s">
        <v>16</v>
      </c>
      <c r="E55" s="3" t="s">
        <v>318</v>
      </c>
      <c r="F55" s="3">
        <v>5</v>
      </c>
      <c r="G55" s="3" t="s">
        <v>34</v>
      </c>
      <c r="H55" s="3" t="s">
        <v>319</v>
      </c>
      <c r="I55" s="3"/>
      <c r="J55" s="3">
        <v>7</v>
      </c>
      <c r="K55" s="3" t="s">
        <v>19</v>
      </c>
      <c r="L55" s="3" t="s">
        <v>26</v>
      </c>
      <c r="M55" s="3" t="s">
        <v>320</v>
      </c>
      <c r="N55" s="7"/>
    </row>
    <row r="56" spans="1:14" x14ac:dyDescent="0.2">
      <c r="A56" s="4" t="s">
        <v>14</v>
      </c>
      <c r="B56" s="5" t="s">
        <v>61</v>
      </c>
      <c r="C56" s="5">
        <v>5</v>
      </c>
      <c r="D56" s="5" t="s">
        <v>46</v>
      </c>
      <c r="E56" s="5" t="s">
        <v>321</v>
      </c>
      <c r="F56" s="5">
        <v>5</v>
      </c>
      <c r="G56" s="5" t="s">
        <v>24</v>
      </c>
      <c r="H56" s="5"/>
      <c r="I56" s="5"/>
      <c r="J56" s="5">
        <v>7</v>
      </c>
      <c r="K56" s="5" t="s">
        <v>19</v>
      </c>
      <c r="L56" s="5" t="s">
        <v>26</v>
      </c>
      <c r="M56" s="5" t="s">
        <v>322</v>
      </c>
      <c r="N56" s="6"/>
    </row>
    <row r="57" spans="1:14" x14ac:dyDescent="0.2">
      <c r="A57" s="2" t="s">
        <v>22</v>
      </c>
      <c r="B57" s="3" t="s">
        <v>61</v>
      </c>
      <c r="C57" s="3">
        <v>7</v>
      </c>
      <c r="D57" s="3" t="s">
        <v>40</v>
      </c>
      <c r="E57" s="3" t="s">
        <v>323</v>
      </c>
      <c r="F57" s="3">
        <v>7</v>
      </c>
      <c r="G57" s="3" t="s">
        <v>324</v>
      </c>
      <c r="H57" s="3"/>
      <c r="I57" s="3"/>
      <c r="J57" s="3">
        <v>8</v>
      </c>
      <c r="K57" s="3" t="s">
        <v>19</v>
      </c>
      <c r="L57" s="3" t="s">
        <v>26</v>
      </c>
      <c r="M57" s="3" t="s">
        <v>325</v>
      </c>
      <c r="N57" s="7"/>
    </row>
    <row r="58" spans="1:14" x14ac:dyDescent="0.2">
      <c r="A58" s="4" t="s">
        <v>66</v>
      </c>
      <c r="B58" s="5" t="s">
        <v>61</v>
      </c>
      <c r="C58" s="5">
        <v>7</v>
      </c>
      <c r="D58" s="5" t="s">
        <v>40</v>
      </c>
      <c r="E58" s="5"/>
      <c r="F58" s="5">
        <v>3</v>
      </c>
      <c r="G58" s="5" t="s">
        <v>270</v>
      </c>
      <c r="H58" s="5"/>
      <c r="I58" s="5"/>
      <c r="J58" s="5">
        <v>7</v>
      </c>
      <c r="K58" s="5" t="s">
        <v>19</v>
      </c>
      <c r="L58" s="5" t="s">
        <v>26</v>
      </c>
      <c r="M58" s="5" t="s">
        <v>326</v>
      </c>
      <c r="N58" s="6"/>
    </row>
    <row r="59" spans="1:14" x14ac:dyDescent="0.2">
      <c r="A59" s="2" t="s">
        <v>66</v>
      </c>
      <c r="B59" s="3" t="s">
        <v>61</v>
      </c>
      <c r="C59" s="3">
        <v>5</v>
      </c>
      <c r="D59" s="3" t="s">
        <v>29</v>
      </c>
      <c r="E59" s="3" t="s">
        <v>327</v>
      </c>
      <c r="F59" s="3">
        <v>5</v>
      </c>
      <c r="G59" s="3" t="s">
        <v>50</v>
      </c>
      <c r="H59" s="3" t="s">
        <v>328</v>
      </c>
      <c r="I59" s="3"/>
      <c r="J59" s="3">
        <v>8</v>
      </c>
      <c r="K59" s="3" t="s">
        <v>19</v>
      </c>
      <c r="L59" s="3" t="s">
        <v>26</v>
      </c>
      <c r="M59" s="3" t="s">
        <v>264</v>
      </c>
      <c r="N59" s="7"/>
    </row>
    <row r="60" spans="1:14" x14ac:dyDescent="0.2">
      <c r="A60" s="4" t="s">
        <v>22</v>
      </c>
      <c r="B60" s="5" t="s">
        <v>61</v>
      </c>
      <c r="C60" s="5">
        <v>10</v>
      </c>
      <c r="D60" s="5" t="s">
        <v>329</v>
      </c>
      <c r="E60" s="5"/>
      <c r="F60" s="5">
        <v>10</v>
      </c>
      <c r="G60" s="5" t="s">
        <v>44</v>
      </c>
      <c r="H60" s="5"/>
      <c r="I60" s="5"/>
      <c r="J60" s="5">
        <v>10</v>
      </c>
      <c r="K60" s="5" t="s">
        <v>19</v>
      </c>
      <c r="L60" s="5" t="s">
        <v>26</v>
      </c>
      <c r="M60" s="5" t="s">
        <v>330</v>
      </c>
      <c r="N60" s="6"/>
    </row>
    <row r="61" spans="1:14" x14ac:dyDescent="0.2">
      <c r="A61" s="2" t="s">
        <v>14</v>
      </c>
      <c r="B61" s="3" t="s">
        <v>61</v>
      </c>
      <c r="C61" s="3">
        <v>5</v>
      </c>
      <c r="D61" s="3" t="s">
        <v>46</v>
      </c>
      <c r="E61" s="3" t="s">
        <v>331</v>
      </c>
      <c r="F61" s="3">
        <v>8</v>
      </c>
      <c r="G61" s="3" t="s">
        <v>50</v>
      </c>
      <c r="H61" s="3"/>
      <c r="I61" s="3" t="s">
        <v>332</v>
      </c>
      <c r="J61" s="3">
        <v>8</v>
      </c>
      <c r="K61" s="3" t="s">
        <v>19</v>
      </c>
      <c r="L61" s="3" t="s">
        <v>20</v>
      </c>
      <c r="M61" s="3" t="s">
        <v>333</v>
      </c>
      <c r="N61" s="7" t="s">
        <v>334</v>
      </c>
    </row>
    <row r="62" spans="1:14" x14ac:dyDescent="0.2">
      <c r="A62" s="4" t="s">
        <v>66</v>
      </c>
      <c r="B62" s="5" t="s">
        <v>61</v>
      </c>
      <c r="C62" s="5">
        <v>10</v>
      </c>
      <c r="D62" s="5" t="s">
        <v>122</v>
      </c>
      <c r="E62" s="5" t="s">
        <v>335</v>
      </c>
      <c r="F62" s="5">
        <v>7</v>
      </c>
      <c r="G62" s="5" t="s">
        <v>18</v>
      </c>
      <c r="H62" s="5" t="s">
        <v>336</v>
      </c>
      <c r="I62" s="5"/>
      <c r="J62" s="5">
        <v>9</v>
      </c>
      <c r="K62" s="5" t="s">
        <v>19</v>
      </c>
      <c r="L62" s="5" t="s">
        <v>26</v>
      </c>
      <c r="M62" s="5" t="s">
        <v>337</v>
      </c>
      <c r="N62" s="6"/>
    </row>
    <row r="63" spans="1:14" x14ac:dyDescent="0.2">
      <c r="A63" s="2" t="s">
        <v>55</v>
      </c>
      <c r="B63" s="3" t="s">
        <v>61</v>
      </c>
      <c r="C63" s="3">
        <v>5</v>
      </c>
      <c r="D63" s="3" t="s">
        <v>29</v>
      </c>
      <c r="E63" s="3" t="s">
        <v>338</v>
      </c>
      <c r="F63" s="3">
        <v>5</v>
      </c>
      <c r="G63" s="3" t="s">
        <v>50</v>
      </c>
      <c r="H63" s="3" t="s">
        <v>339</v>
      </c>
      <c r="I63" s="3"/>
      <c r="J63" s="3">
        <v>5</v>
      </c>
      <c r="K63" s="3" t="s">
        <v>19</v>
      </c>
      <c r="L63" s="3" t="s">
        <v>26</v>
      </c>
      <c r="M63" s="3" t="s">
        <v>340</v>
      </c>
      <c r="N63" s="7"/>
    </row>
    <row r="64" spans="1:14" x14ac:dyDescent="0.2">
      <c r="A64" s="4" t="s">
        <v>66</v>
      </c>
      <c r="B64" s="5" t="s">
        <v>61</v>
      </c>
      <c r="C64" s="5">
        <v>7</v>
      </c>
      <c r="D64" s="5" t="s">
        <v>46</v>
      </c>
      <c r="E64" s="5"/>
      <c r="F64" s="5">
        <v>6</v>
      </c>
      <c r="G64" s="5" t="s">
        <v>18</v>
      </c>
      <c r="H64" s="5"/>
      <c r="I64" s="5" t="s">
        <v>341</v>
      </c>
      <c r="J64" s="5">
        <v>7</v>
      </c>
      <c r="K64" s="5" t="s">
        <v>19</v>
      </c>
      <c r="L64" s="5" t="s">
        <v>26</v>
      </c>
      <c r="M64" s="5" t="s">
        <v>342</v>
      </c>
      <c r="N64" s="6"/>
    </row>
    <row r="65" spans="1:14" x14ac:dyDescent="0.2">
      <c r="A65" s="2" t="s">
        <v>14</v>
      </c>
      <c r="B65" s="3" t="s">
        <v>61</v>
      </c>
      <c r="C65" s="3">
        <v>6</v>
      </c>
      <c r="D65" s="3" t="s">
        <v>16</v>
      </c>
      <c r="E65" s="3" t="s">
        <v>343</v>
      </c>
      <c r="F65" s="3">
        <v>7</v>
      </c>
      <c r="G65" s="3" t="s">
        <v>344</v>
      </c>
      <c r="H65" s="3"/>
      <c r="I65" s="3"/>
      <c r="J65" s="3">
        <v>7</v>
      </c>
      <c r="K65" s="3" t="s">
        <v>19</v>
      </c>
      <c r="L65" s="3" t="s">
        <v>26</v>
      </c>
      <c r="M65" s="3" t="s">
        <v>345</v>
      </c>
      <c r="N65" s="7"/>
    </row>
    <row r="66" spans="1:14" x14ac:dyDescent="0.2">
      <c r="A66" s="4" t="s">
        <v>14</v>
      </c>
      <c r="B66" s="5" t="s">
        <v>61</v>
      </c>
      <c r="C66" s="5">
        <v>7</v>
      </c>
      <c r="D66" s="5" t="s">
        <v>16</v>
      </c>
      <c r="E66" s="5"/>
      <c r="F66" s="5">
        <v>5</v>
      </c>
      <c r="G66" s="5" t="s">
        <v>39</v>
      </c>
      <c r="H66" s="5"/>
      <c r="I66" s="5"/>
      <c r="J66" s="5">
        <v>7</v>
      </c>
      <c r="K66" s="5" t="s">
        <v>20</v>
      </c>
      <c r="L66" s="5" t="s">
        <v>26</v>
      </c>
      <c r="M66" s="5" t="s">
        <v>346</v>
      </c>
      <c r="N66" s="6"/>
    </row>
    <row r="67" spans="1:14" x14ac:dyDescent="0.2">
      <c r="A67" s="2" t="s">
        <v>14</v>
      </c>
      <c r="B67" s="3" t="s">
        <v>61</v>
      </c>
      <c r="C67" s="3">
        <v>7</v>
      </c>
      <c r="D67" s="3" t="s">
        <v>46</v>
      </c>
      <c r="E67" s="3" t="s">
        <v>347</v>
      </c>
      <c r="F67" s="3">
        <v>8</v>
      </c>
      <c r="G67" s="3" t="s">
        <v>348</v>
      </c>
      <c r="H67" s="3"/>
      <c r="I67" s="3"/>
      <c r="J67" s="3">
        <v>10</v>
      </c>
      <c r="K67" s="3" t="s">
        <v>19</v>
      </c>
      <c r="L67" s="3" t="s">
        <v>26</v>
      </c>
      <c r="M67" s="3" t="s">
        <v>349</v>
      </c>
      <c r="N67" s="7" t="s">
        <v>350</v>
      </c>
    </row>
    <row r="68" spans="1:14" x14ac:dyDescent="0.2">
      <c r="A68" s="4" t="s">
        <v>55</v>
      </c>
      <c r="B68" s="5" t="s">
        <v>61</v>
      </c>
      <c r="C68" s="5">
        <v>6</v>
      </c>
      <c r="D68" s="5" t="s">
        <v>16</v>
      </c>
      <c r="E68" s="5"/>
      <c r="F68" s="5">
        <v>4</v>
      </c>
      <c r="G68" s="5" t="s">
        <v>39</v>
      </c>
      <c r="H68" s="5" t="s">
        <v>351</v>
      </c>
      <c r="I68" s="5"/>
      <c r="J68" s="5">
        <v>7</v>
      </c>
      <c r="K68" s="5" t="s">
        <v>19</v>
      </c>
      <c r="L68" s="5" t="s">
        <v>26</v>
      </c>
      <c r="M68" s="5" t="s">
        <v>352</v>
      </c>
      <c r="N68" s="6"/>
    </row>
    <row r="69" spans="1:14" x14ac:dyDescent="0.2">
      <c r="A69" s="2" t="s">
        <v>14</v>
      </c>
      <c r="B69" s="3" t="s">
        <v>61</v>
      </c>
      <c r="C69" s="3">
        <v>5</v>
      </c>
      <c r="D69" s="3" t="s">
        <v>353</v>
      </c>
      <c r="E69" s="3"/>
      <c r="F69" s="3">
        <v>5</v>
      </c>
      <c r="G69" s="3" t="s">
        <v>169</v>
      </c>
      <c r="H69" s="3" t="s">
        <v>354</v>
      </c>
      <c r="I69" s="3"/>
      <c r="J69" s="3">
        <v>7</v>
      </c>
      <c r="K69" s="3" t="s">
        <v>19</v>
      </c>
      <c r="L69" s="3" t="s">
        <v>20</v>
      </c>
      <c r="M69" s="3" t="s">
        <v>355</v>
      </c>
      <c r="N69" s="7"/>
    </row>
    <row r="70" spans="1:14" x14ac:dyDescent="0.2">
      <c r="A70" s="4" t="s">
        <v>14</v>
      </c>
      <c r="B70" s="5" t="s">
        <v>61</v>
      </c>
      <c r="C70" s="5">
        <v>10</v>
      </c>
      <c r="D70" s="5" t="s">
        <v>67</v>
      </c>
      <c r="E70" s="5"/>
      <c r="F70" s="5">
        <v>7</v>
      </c>
      <c r="G70" s="5" t="s">
        <v>50</v>
      </c>
      <c r="H70" s="5"/>
      <c r="I70" s="5"/>
      <c r="J70" s="5">
        <v>10</v>
      </c>
      <c r="K70" s="5" t="s">
        <v>19</v>
      </c>
      <c r="L70" s="5" t="s">
        <v>26</v>
      </c>
      <c r="M70" s="5" t="s">
        <v>356</v>
      </c>
      <c r="N70" s="6"/>
    </row>
    <row r="71" spans="1:14" x14ac:dyDescent="0.2">
      <c r="A71" s="2" t="s">
        <v>55</v>
      </c>
      <c r="B71" s="3" t="s">
        <v>61</v>
      </c>
      <c r="C71" s="3">
        <v>8</v>
      </c>
      <c r="D71" s="3" t="s">
        <v>16</v>
      </c>
      <c r="E71" s="3"/>
      <c r="F71" s="3">
        <v>5</v>
      </c>
      <c r="G71" s="3" t="s">
        <v>18</v>
      </c>
      <c r="H71" s="3"/>
      <c r="I71" s="3"/>
      <c r="J71" s="3">
        <v>8</v>
      </c>
      <c r="K71" s="3" t="s">
        <v>19</v>
      </c>
      <c r="L71" s="3" t="s">
        <v>26</v>
      </c>
      <c r="M71" s="3" t="s">
        <v>357</v>
      </c>
      <c r="N71" s="7"/>
    </row>
    <row r="74" spans="1:14" x14ac:dyDescent="0.2">
      <c r="C74">
        <f>AVERAGE(C1:C71)</f>
        <v>6.915492957746479</v>
      </c>
      <c r="F74">
        <f>AVERAGE(F1:F71)</f>
        <v>6.6338028169014081</v>
      </c>
      <c r="J74">
        <f>AVERAGE(J1:J71)</f>
        <v>7.943661971830986</v>
      </c>
    </row>
    <row r="75" spans="1:14" x14ac:dyDescent="0.2">
      <c r="C75">
        <f>MEDIAN(J1:J71)</f>
        <v>8</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1609A6AD53EE49B04F84A0317B7E27" ma:contentTypeVersion="14" ma:contentTypeDescription="新しいドキュメントを作成します。" ma:contentTypeScope="" ma:versionID="cdc8c4bded9deab49c9fb80e69ced1db">
  <xsd:schema xmlns:xsd="http://www.w3.org/2001/XMLSchema" xmlns:xs="http://www.w3.org/2001/XMLSchema" xmlns:p="http://schemas.microsoft.com/office/2006/metadata/properties" xmlns:ns2="c8f4cad6-8cba-49c2-9082-a97c86e4725e" xmlns:ns3="233d2782-70e5-4c0c-b3b8-e01978003e90" targetNamespace="http://schemas.microsoft.com/office/2006/metadata/properties" ma:root="true" ma:fieldsID="2b4e5b51820928061d1fa1d3a1dffb95" ns2:_="" ns3:_="">
    <xsd:import namespace="c8f4cad6-8cba-49c2-9082-a97c86e4725e"/>
    <xsd:import namespace="233d2782-70e5-4c0c-b3b8-e01978003e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2:MediaServiceGenerationTime" minOccurs="0"/>
                <xsd:element ref="ns2:MediaServiceEventHashCode" minOccurs="0"/>
                <xsd:element ref="ns2:MediaLengthInSeconds"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4cad6-8cba-49c2-9082-a97c86e47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3d2782-70e5-4c0c-b3b8-e01978003e9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4cad6-8cba-49c2-9082-a97c86e472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BC0363-50BD-4C06-872E-4BB00C18B3A5}"/>
</file>

<file path=customXml/itemProps2.xml><?xml version="1.0" encoding="utf-8"?>
<ds:datastoreItem xmlns:ds="http://schemas.openxmlformats.org/officeDocument/2006/customXml" ds:itemID="{C2491590-D023-454C-AFBB-D2DE1D584E55}"/>
</file>

<file path=customXml/itemProps3.xml><?xml version="1.0" encoding="utf-8"?>
<ds:datastoreItem xmlns:ds="http://schemas.openxmlformats.org/officeDocument/2006/customXml" ds:itemID="{D53FBA01-DD56-41EF-A875-630E7F0E1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hinata</cp:lastModifiedBy>
  <dcterms:created xsi:type="dcterms:W3CDTF">2024-02-01T08:26:34Z</dcterms:created>
  <dcterms:modified xsi:type="dcterms:W3CDTF">2024-02-16T07:17:54Z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0x010100DD1609A6AD53EE49B04F84A0317B7E27</vt:lpwstr>
  </property>
</Properties>
</file>