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RS\"/>
    </mc:Choice>
  </mc:AlternateContent>
  <bookViews>
    <workbookView xWindow="120" yWindow="75" windowWidth="18960" windowHeight="115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11" i="1"/>
</calcChain>
</file>

<file path=xl/sharedStrings.xml><?xml version="1.0" encoding="utf-8"?>
<sst xmlns="http://schemas.openxmlformats.org/spreadsheetml/2006/main" count="38" uniqueCount="37">
  <si>
    <t>1cm</t>
  </si>
  <si>
    <t>2cm</t>
  </si>
  <si>
    <t>3cm</t>
  </si>
  <si>
    <t>4cm</t>
  </si>
  <si>
    <t>5cm</t>
  </si>
  <si>
    <t>10cm</t>
  </si>
  <si>
    <t>15cm</t>
  </si>
  <si>
    <t>20cm</t>
  </si>
  <si>
    <t>30cm</t>
  </si>
  <si>
    <t>50cm</t>
  </si>
  <si>
    <t>100cm</t>
  </si>
  <si>
    <t>150cm</t>
  </si>
  <si>
    <t>200cm</t>
  </si>
  <si>
    <t>300cm</t>
  </si>
  <si>
    <t>310cm</t>
  </si>
  <si>
    <t>限界を表す値</t>
  </si>
  <si>
    <t>超音波センサ１</t>
  </si>
  <si>
    <t>超音波センサ2</t>
  </si>
  <si>
    <t>超音波センサ3</t>
  </si>
  <si>
    <t>超音波センサ4</t>
  </si>
  <si>
    <t>測定不能←</t>
    <rPh sb="0" eb="2">
      <t>ソクテイ</t>
    </rPh>
    <rPh sb="2" eb="4">
      <t>フノウ</t>
    </rPh>
    <phoneticPr fontId="2"/>
  </si>
  <si>
    <t>→±10%許容</t>
    <rPh sb="5" eb="7">
      <t>キョヨウ</t>
    </rPh>
    <phoneticPr fontId="2"/>
  </si>
  <si>
    <t>→±5%許容</t>
    <rPh sb="4" eb="6">
      <t>キョヨウ</t>
    </rPh>
    <phoneticPr fontId="2"/>
  </si>
  <si>
    <t>誤差</t>
    <rPh sb="0" eb="2">
      <t>ゴサ</t>
    </rPh>
    <phoneticPr fontId="2"/>
  </si>
  <si>
    <r>
      <t>超音波センサ１[</t>
    </r>
    <r>
      <rPr>
        <sz val="11"/>
        <color rgb="FF000000"/>
        <rFont val="ＭＳ Ｐゴシック"/>
        <family val="3"/>
        <charset val="128"/>
      </rPr>
      <t>cm]</t>
    </r>
    <phoneticPr fontId="2"/>
  </si>
  <si>
    <r>
      <t>超音波センサ2</t>
    </r>
    <r>
      <rPr>
        <sz val="11"/>
        <color rgb="FF000000"/>
        <rFont val="ＭＳ Ｐゴシック"/>
        <family val="3"/>
        <charset val="128"/>
      </rPr>
      <t>[cm]</t>
    </r>
    <phoneticPr fontId="2"/>
  </si>
  <si>
    <r>
      <t>超音波センサ3</t>
    </r>
    <r>
      <rPr>
        <sz val="11"/>
        <color rgb="FF000000"/>
        <rFont val="ＭＳ Ｐゴシック"/>
        <family val="3"/>
        <charset val="128"/>
      </rPr>
      <t>[cm]</t>
    </r>
    <phoneticPr fontId="2"/>
  </si>
  <si>
    <r>
      <t>超音波センサ4</t>
    </r>
    <r>
      <rPr>
        <sz val="11"/>
        <color rgb="FF000000"/>
        <rFont val="ＭＳ Ｐゴシック"/>
        <family val="3"/>
        <charset val="128"/>
      </rPr>
      <t>[cm]</t>
    </r>
    <phoneticPr fontId="2"/>
  </si>
  <si>
    <t>→測定不能</t>
    <rPh sb="1" eb="3">
      <t>ソクテイ</t>
    </rPh>
    <rPh sb="3" eb="5">
      <t>フノウ</t>
    </rPh>
    <phoneticPr fontId="2"/>
  </si>
  <si>
    <r>
      <t>超音波センサボードチェックシートM</t>
    </r>
    <r>
      <rPr>
        <sz val="11"/>
        <color rgb="FF000000"/>
        <rFont val="ＭＳ Ｐゴシック"/>
        <family val="3"/>
        <charset val="128"/>
      </rPr>
      <t>IRS1504</t>
    </r>
    <phoneticPr fontId="2"/>
  </si>
  <si>
    <t>超音波センサボードチェックシートMIRS1403</t>
    <phoneticPr fontId="2"/>
  </si>
  <si>
    <t>対象物との距離[cm]</t>
    <rPh sb="0" eb="3">
      <t>タイショウブツ</t>
    </rPh>
    <rPh sb="5" eb="7">
      <t>キョリ</t>
    </rPh>
    <phoneticPr fontId="2"/>
  </si>
  <si>
    <t>対象物との距離[cm]</t>
    <phoneticPr fontId="2"/>
  </si>
  <si>
    <t>超音波センサ１[%]</t>
    <phoneticPr fontId="2"/>
  </si>
  <si>
    <t>超音波センサ2[%]</t>
    <phoneticPr fontId="2"/>
  </si>
  <si>
    <t>超音波センサ3[%]</t>
    <phoneticPr fontId="2"/>
  </si>
  <si>
    <t>超音波センサ4[%]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</si>
</sst>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ＭＳ Ｐゴシック"/>
      <charset val="1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 style="medium">
        <color indexed="64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vertical="center"/>
    </xf>
    <xf numFmtId="0" fontId="1" fillId="0" borderId="0" xfId="0" applyFont="1"/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/>
    <xf numFmtId="0" fontId="1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/>
    <xf numFmtId="0" fontId="1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workbookViewId="0">
      <selection activeCell="I14" sqref="I14"/>
    </sheetView>
  </sheetViews>
  <sheetFormatPr defaultRowHeight="13.5" x14ac:dyDescent="0.15"/>
  <cols>
    <col min="2" max="2" width="7" customWidth="1"/>
    <col min="3" max="3" width="4.875" style="1" customWidth="1"/>
    <col min="4" max="18" width="6.375" customWidth="1"/>
    <col min="19" max="19" width="12.125" customWidth="1"/>
    <col min="20" max="20" width="11.75" customWidth="1"/>
    <col min="24" max="24" width="11.125" customWidth="1"/>
  </cols>
  <sheetData>
    <row r="2" spans="1:19" ht="14.25" thickBot="1" x14ac:dyDescent="0.2">
      <c r="A2" s="43" t="s">
        <v>29</v>
      </c>
      <c r="B2" s="7"/>
      <c r="C2" s="7"/>
      <c r="D2" s="7"/>
      <c r="E2" s="7"/>
      <c r="F2" s="7"/>
      <c r="G2" s="4"/>
    </row>
    <row r="3" spans="1:19" x14ac:dyDescent="0.15">
      <c r="A3" s="40" t="s">
        <v>31</v>
      </c>
      <c r="B3" s="41"/>
      <c r="C3" s="42"/>
      <c r="D3" s="38">
        <v>1</v>
      </c>
      <c r="E3" s="38">
        <v>2</v>
      </c>
      <c r="F3" s="38">
        <v>3</v>
      </c>
      <c r="G3" s="38">
        <v>4</v>
      </c>
      <c r="H3" s="38">
        <v>5</v>
      </c>
      <c r="I3" s="38">
        <v>10</v>
      </c>
      <c r="J3" s="38">
        <v>15</v>
      </c>
      <c r="K3" s="38">
        <v>20</v>
      </c>
      <c r="L3" s="38">
        <v>30</v>
      </c>
      <c r="M3" s="38">
        <v>50</v>
      </c>
      <c r="N3" s="38">
        <v>100</v>
      </c>
      <c r="O3" s="38">
        <v>150</v>
      </c>
      <c r="P3" s="38">
        <v>200</v>
      </c>
      <c r="Q3" s="38">
        <v>300</v>
      </c>
      <c r="R3" s="38">
        <v>310</v>
      </c>
      <c r="S3" s="44" t="s">
        <v>15</v>
      </c>
    </row>
    <row r="4" spans="1:19" x14ac:dyDescent="0.15">
      <c r="A4" s="30" t="s">
        <v>24</v>
      </c>
      <c r="B4" s="28"/>
      <c r="C4" s="28"/>
      <c r="D4" s="29">
        <v>3</v>
      </c>
      <c r="E4" s="29">
        <v>3</v>
      </c>
      <c r="F4" s="29">
        <v>3</v>
      </c>
      <c r="G4" s="29">
        <v>4</v>
      </c>
      <c r="H4" s="29">
        <v>5</v>
      </c>
      <c r="I4" s="29">
        <v>10</v>
      </c>
      <c r="J4" s="29">
        <v>15</v>
      </c>
      <c r="K4" s="29">
        <v>20</v>
      </c>
      <c r="L4" s="29">
        <v>30</v>
      </c>
      <c r="M4" s="29">
        <v>50</v>
      </c>
      <c r="N4" s="29">
        <v>100</v>
      </c>
      <c r="O4" s="29">
        <v>150</v>
      </c>
      <c r="P4" s="29">
        <v>200</v>
      </c>
      <c r="Q4" s="29">
        <v>303</v>
      </c>
      <c r="R4" s="29">
        <v>316</v>
      </c>
      <c r="S4" s="31">
        <v>316</v>
      </c>
    </row>
    <row r="5" spans="1:19" x14ac:dyDescent="0.15">
      <c r="A5" s="30" t="s">
        <v>25</v>
      </c>
      <c r="B5" s="28"/>
      <c r="C5" s="28"/>
      <c r="D5" s="29">
        <v>3</v>
      </c>
      <c r="E5" s="29">
        <v>3</v>
      </c>
      <c r="F5" s="29">
        <v>3</v>
      </c>
      <c r="G5" s="29">
        <v>4</v>
      </c>
      <c r="H5" s="29">
        <v>5</v>
      </c>
      <c r="I5" s="29">
        <v>10</v>
      </c>
      <c r="J5" s="29">
        <v>15</v>
      </c>
      <c r="K5" s="29">
        <v>20</v>
      </c>
      <c r="L5" s="29">
        <v>30</v>
      </c>
      <c r="M5" s="29">
        <v>51</v>
      </c>
      <c r="N5" s="29">
        <v>101</v>
      </c>
      <c r="O5" s="29">
        <v>152</v>
      </c>
      <c r="P5" s="29">
        <v>202</v>
      </c>
      <c r="Q5" s="29">
        <v>306</v>
      </c>
      <c r="R5" s="29">
        <v>320</v>
      </c>
      <c r="S5" s="31">
        <v>320</v>
      </c>
    </row>
    <row r="6" spans="1:19" x14ac:dyDescent="0.15">
      <c r="A6" s="30" t="s">
        <v>26</v>
      </c>
      <c r="B6" s="28"/>
      <c r="C6" s="28"/>
      <c r="D6" s="29">
        <v>3</v>
      </c>
      <c r="E6" s="29">
        <v>3</v>
      </c>
      <c r="F6" s="29">
        <v>3</v>
      </c>
      <c r="G6" s="29">
        <v>4</v>
      </c>
      <c r="H6" s="29">
        <v>5</v>
      </c>
      <c r="I6" s="29">
        <v>10</v>
      </c>
      <c r="J6" s="29">
        <v>15</v>
      </c>
      <c r="K6" s="29">
        <v>20</v>
      </c>
      <c r="L6" s="29">
        <v>30</v>
      </c>
      <c r="M6" s="29">
        <v>50</v>
      </c>
      <c r="N6" s="29">
        <v>100</v>
      </c>
      <c r="O6" s="29">
        <v>150</v>
      </c>
      <c r="P6" s="29">
        <v>200</v>
      </c>
      <c r="Q6" s="29">
        <v>302</v>
      </c>
      <c r="R6" s="29">
        <v>314</v>
      </c>
      <c r="S6" s="31">
        <v>314</v>
      </c>
    </row>
    <row r="7" spans="1:19" ht="14.25" thickBot="1" x14ac:dyDescent="0.2">
      <c r="A7" s="32" t="s">
        <v>27</v>
      </c>
      <c r="B7" s="33"/>
      <c r="C7" s="33"/>
      <c r="D7" s="34">
        <v>3</v>
      </c>
      <c r="E7" s="34">
        <v>3</v>
      </c>
      <c r="F7" s="34">
        <v>3</v>
      </c>
      <c r="G7" s="34">
        <v>4</v>
      </c>
      <c r="H7" s="34">
        <v>5</v>
      </c>
      <c r="I7" s="34">
        <v>10</v>
      </c>
      <c r="J7" s="34">
        <v>15</v>
      </c>
      <c r="K7" s="34">
        <v>20</v>
      </c>
      <c r="L7" s="34">
        <v>30</v>
      </c>
      <c r="M7" s="34">
        <v>50</v>
      </c>
      <c r="N7" s="34">
        <v>100</v>
      </c>
      <c r="O7" s="34">
        <v>150</v>
      </c>
      <c r="P7" s="34">
        <v>202</v>
      </c>
      <c r="Q7" s="34">
        <v>305</v>
      </c>
      <c r="R7" s="34">
        <v>317</v>
      </c>
      <c r="S7" s="35">
        <v>317</v>
      </c>
    </row>
    <row r="8" spans="1:19" s="1" customFormat="1" x14ac:dyDescent="0.15">
      <c r="A8" s="6"/>
      <c r="B8" s="6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4.25" thickBot="1" x14ac:dyDescent="0.2">
      <c r="A9" s="24" t="s">
        <v>23</v>
      </c>
      <c r="B9" s="6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15">
      <c r="A10" s="40" t="s">
        <v>32</v>
      </c>
      <c r="B10" s="41"/>
      <c r="C10" s="42"/>
      <c r="D10" s="38">
        <v>1</v>
      </c>
      <c r="E10" s="38">
        <v>2</v>
      </c>
      <c r="F10" s="38">
        <v>3</v>
      </c>
      <c r="G10" s="38">
        <v>4</v>
      </c>
      <c r="H10" s="38">
        <v>5</v>
      </c>
      <c r="I10" s="38">
        <v>10</v>
      </c>
      <c r="J10" s="38">
        <v>15</v>
      </c>
      <c r="K10" s="38">
        <v>20</v>
      </c>
      <c r="L10" s="38">
        <v>30</v>
      </c>
      <c r="M10" s="38">
        <v>50</v>
      </c>
      <c r="N10" s="38">
        <v>100</v>
      </c>
      <c r="O10" s="38">
        <v>150</v>
      </c>
      <c r="P10" s="38">
        <v>200</v>
      </c>
      <c r="Q10" s="38">
        <v>300</v>
      </c>
      <c r="R10" s="39">
        <v>310</v>
      </c>
      <c r="S10" s="2"/>
    </row>
    <row r="11" spans="1:19" s="1" customFormat="1" x14ac:dyDescent="0.15">
      <c r="A11" s="30" t="s">
        <v>33</v>
      </c>
      <c r="B11" s="28"/>
      <c r="C11" s="28"/>
      <c r="D11" s="29">
        <f>(D4-D$10)/D$10*100</f>
        <v>200</v>
      </c>
      <c r="E11" s="29">
        <f t="shared" ref="E11:R11" si="0">(E4-E$10)/E$10*100</f>
        <v>50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1</v>
      </c>
      <c r="R11" s="31">
        <f t="shared" si="0"/>
        <v>1.935483870967742</v>
      </c>
      <c r="S11" s="2"/>
    </row>
    <row r="12" spans="1:19" x14ac:dyDescent="0.15">
      <c r="A12" s="30" t="s">
        <v>34</v>
      </c>
      <c r="B12" s="28"/>
      <c r="C12" s="28"/>
      <c r="D12" s="29">
        <f t="shared" ref="D12:R12" si="1">(D5-D$10)/D$10*100</f>
        <v>200</v>
      </c>
      <c r="E12" s="29">
        <f t="shared" si="1"/>
        <v>50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2</v>
      </c>
      <c r="N12" s="29">
        <f t="shared" si="1"/>
        <v>1</v>
      </c>
      <c r="O12" s="29">
        <f t="shared" si="1"/>
        <v>1.3333333333333335</v>
      </c>
      <c r="P12" s="29">
        <f t="shared" si="1"/>
        <v>1</v>
      </c>
      <c r="Q12" s="29">
        <f t="shared" si="1"/>
        <v>2</v>
      </c>
      <c r="R12" s="31">
        <f t="shared" si="1"/>
        <v>3.225806451612903</v>
      </c>
      <c r="S12" s="37"/>
    </row>
    <row r="13" spans="1:19" s="1" customFormat="1" x14ac:dyDescent="0.15">
      <c r="A13" s="30" t="s">
        <v>35</v>
      </c>
      <c r="B13" s="28"/>
      <c r="C13" s="28"/>
      <c r="D13" s="29">
        <f t="shared" ref="D13:R13" si="2">(D6-D$10)/D$10*100</f>
        <v>200</v>
      </c>
      <c r="E13" s="29">
        <f t="shared" si="2"/>
        <v>50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0.66666666666666674</v>
      </c>
      <c r="R13" s="31">
        <f t="shared" si="2"/>
        <v>1.2903225806451613</v>
      </c>
      <c r="S13" s="37"/>
    </row>
    <row r="14" spans="1:19" ht="14.25" thickBot="1" x14ac:dyDescent="0.2">
      <c r="A14" s="32" t="s">
        <v>36</v>
      </c>
      <c r="B14" s="33"/>
      <c r="C14" s="33"/>
      <c r="D14" s="34">
        <f t="shared" ref="D14:R14" si="3">(D7-D$10)/D$10*100</f>
        <v>200</v>
      </c>
      <c r="E14" s="34">
        <f t="shared" si="3"/>
        <v>50</v>
      </c>
      <c r="F14" s="34">
        <f t="shared" si="3"/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 t="shared" si="3"/>
        <v>0</v>
      </c>
      <c r="P14" s="34">
        <f t="shared" si="3"/>
        <v>1</v>
      </c>
      <c r="Q14" s="34">
        <f t="shared" si="3"/>
        <v>1.6666666666666667</v>
      </c>
      <c r="R14" s="35">
        <f t="shared" si="3"/>
        <v>2.258064516129032</v>
      </c>
      <c r="S14" s="37"/>
    </row>
    <row r="15" spans="1:19" x14ac:dyDescent="0.15">
      <c r="D15" s="19" t="s">
        <v>20</v>
      </c>
      <c r="E15" s="20"/>
      <c r="F15" s="21" t="s">
        <v>22</v>
      </c>
      <c r="G15" s="22"/>
      <c r="H15" s="2"/>
      <c r="I15" s="2"/>
      <c r="J15" s="2"/>
      <c r="K15" s="2"/>
      <c r="L15" s="2"/>
      <c r="M15" s="2"/>
      <c r="N15" s="21" t="s">
        <v>21</v>
      </c>
      <c r="O15" s="22"/>
      <c r="P15" s="2"/>
      <c r="Q15" s="2"/>
      <c r="R15" s="21" t="s">
        <v>28</v>
      </c>
      <c r="S15" s="36"/>
    </row>
    <row r="16" spans="1:19" s="1" customFormat="1" x14ac:dyDescent="0.15">
      <c r="D16" s="18"/>
      <c r="E16" s="18"/>
      <c r="F16" s="23"/>
      <c r="G16" s="23"/>
      <c r="H16" s="2"/>
      <c r="I16" s="2"/>
      <c r="J16" s="2"/>
      <c r="K16" s="2"/>
      <c r="L16" s="2"/>
      <c r="M16" s="2"/>
      <c r="N16" s="23"/>
      <c r="O16" s="23"/>
      <c r="P16" s="2"/>
      <c r="Q16" s="2"/>
      <c r="R16" s="2"/>
    </row>
    <row r="17" spans="1:19" ht="14.25" thickBot="1" x14ac:dyDescent="0.2">
      <c r="A17" s="43" t="s">
        <v>30</v>
      </c>
      <c r="B17" s="7"/>
      <c r="C17" s="7"/>
      <c r="D17" s="7"/>
      <c r="E17" s="7"/>
      <c r="F17" s="7"/>
      <c r="G17" s="4"/>
    </row>
    <row r="18" spans="1:19" x14ac:dyDescent="0.15">
      <c r="A18" s="8"/>
      <c r="B18" s="9"/>
      <c r="C18" s="25"/>
      <c r="D18" s="10" t="s">
        <v>0</v>
      </c>
      <c r="E18" s="10" t="s">
        <v>1</v>
      </c>
      <c r="F18" s="10" t="s">
        <v>2</v>
      </c>
      <c r="G18" s="10" t="s">
        <v>3</v>
      </c>
      <c r="H18" s="10" t="s">
        <v>4</v>
      </c>
      <c r="I18" s="10" t="s">
        <v>5</v>
      </c>
      <c r="J18" s="10" t="s">
        <v>6</v>
      </c>
      <c r="K18" s="10" t="s">
        <v>7</v>
      </c>
      <c r="L18" s="10" t="s">
        <v>8</v>
      </c>
      <c r="M18" s="10" t="s">
        <v>9</v>
      </c>
      <c r="N18" s="10" t="s">
        <v>10</v>
      </c>
      <c r="O18" s="10" t="s">
        <v>11</v>
      </c>
      <c r="P18" s="10" t="s">
        <v>12</v>
      </c>
      <c r="Q18" s="10" t="s">
        <v>13</v>
      </c>
      <c r="R18" s="10" t="s">
        <v>14</v>
      </c>
      <c r="S18" s="11" t="s">
        <v>15</v>
      </c>
    </row>
    <row r="19" spans="1:19" x14ac:dyDescent="0.15">
      <c r="A19" s="12" t="s">
        <v>16</v>
      </c>
      <c r="B19" s="5"/>
      <c r="C19" s="26"/>
      <c r="D19" s="3">
        <v>316</v>
      </c>
      <c r="E19" s="3">
        <v>3</v>
      </c>
      <c r="F19" s="3">
        <v>3</v>
      </c>
      <c r="G19" s="3">
        <v>5</v>
      </c>
      <c r="H19" s="3">
        <v>6</v>
      </c>
      <c r="I19" s="3">
        <v>10</v>
      </c>
      <c r="J19" s="3">
        <v>16</v>
      </c>
      <c r="K19" s="3">
        <v>21</v>
      </c>
      <c r="L19" s="3">
        <v>31</v>
      </c>
      <c r="M19" s="3">
        <v>51</v>
      </c>
      <c r="N19" s="3">
        <v>101</v>
      </c>
      <c r="O19" s="3">
        <v>152</v>
      </c>
      <c r="P19" s="3">
        <v>202</v>
      </c>
      <c r="Q19" s="3">
        <v>304</v>
      </c>
      <c r="R19" s="3">
        <v>315</v>
      </c>
      <c r="S19" s="15">
        <v>316</v>
      </c>
    </row>
    <row r="20" spans="1:19" x14ac:dyDescent="0.15">
      <c r="A20" s="12" t="s">
        <v>17</v>
      </c>
      <c r="B20" s="5"/>
      <c r="C20" s="26"/>
      <c r="D20" s="3">
        <v>316</v>
      </c>
      <c r="E20" s="3">
        <v>3</v>
      </c>
      <c r="F20" s="3">
        <v>4</v>
      </c>
      <c r="G20" s="3">
        <v>5</v>
      </c>
      <c r="H20" s="3">
        <v>6</v>
      </c>
      <c r="I20" s="3">
        <v>10</v>
      </c>
      <c r="J20" s="3">
        <v>16</v>
      </c>
      <c r="K20" s="3">
        <v>21</v>
      </c>
      <c r="L20" s="3">
        <v>30</v>
      </c>
      <c r="M20" s="3">
        <v>51</v>
      </c>
      <c r="N20" s="3">
        <v>102</v>
      </c>
      <c r="O20" s="3">
        <v>153</v>
      </c>
      <c r="P20" s="3">
        <v>204</v>
      </c>
      <c r="Q20" s="3">
        <v>306</v>
      </c>
      <c r="R20" s="3">
        <v>316</v>
      </c>
      <c r="S20" s="15">
        <v>316</v>
      </c>
    </row>
    <row r="21" spans="1:19" x14ac:dyDescent="0.15">
      <c r="A21" s="12" t="s">
        <v>18</v>
      </c>
      <c r="B21" s="5"/>
      <c r="C21" s="26"/>
      <c r="D21" s="3">
        <v>314</v>
      </c>
      <c r="E21" s="3">
        <v>3</v>
      </c>
      <c r="F21" s="3">
        <v>4</v>
      </c>
      <c r="G21" s="3">
        <v>5</v>
      </c>
      <c r="H21" s="3">
        <v>6</v>
      </c>
      <c r="I21" s="3">
        <v>10</v>
      </c>
      <c r="J21" s="3">
        <v>15</v>
      </c>
      <c r="K21" s="3">
        <v>20</v>
      </c>
      <c r="L21" s="3">
        <v>30</v>
      </c>
      <c r="M21" s="3">
        <v>51</v>
      </c>
      <c r="N21" s="3">
        <v>101</v>
      </c>
      <c r="O21" s="3">
        <v>153</v>
      </c>
      <c r="P21" s="3">
        <v>202</v>
      </c>
      <c r="Q21" s="3">
        <v>303</v>
      </c>
      <c r="R21" s="3">
        <v>314</v>
      </c>
      <c r="S21" s="15">
        <v>314</v>
      </c>
    </row>
    <row r="22" spans="1:19" ht="14.25" thickBot="1" x14ac:dyDescent="0.2">
      <c r="A22" s="13" t="s">
        <v>19</v>
      </c>
      <c r="B22" s="14"/>
      <c r="C22" s="27"/>
      <c r="D22" s="16">
        <v>317</v>
      </c>
      <c r="E22" s="16">
        <v>3</v>
      </c>
      <c r="F22" s="16">
        <v>4</v>
      </c>
      <c r="G22" s="16">
        <v>5</v>
      </c>
      <c r="H22" s="16">
        <v>5</v>
      </c>
      <c r="I22" s="16">
        <v>11</v>
      </c>
      <c r="J22" s="16">
        <v>16</v>
      </c>
      <c r="K22" s="16">
        <v>21</v>
      </c>
      <c r="L22" s="16">
        <v>31</v>
      </c>
      <c r="M22" s="16">
        <v>52</v>
      </c>
      <c r="N22" s="16">
        <v>102</v>
      </c>
      <c r="O22" s="16">
        <v>154</v>
      </c>
      <c r="P22" s="16">
        <v>204</v>
      </c>
      <c r="Q22" s="16">
        <v>307</v>
      </c>
      <c r="R22" s="16">
        <v>317</v>
      </c>
      <c r="S22" s="17">
        <v>317</v>
      </c>
    </row>
  </sheetData>
  <mergeCells count="21">
    <mergeCell ref="R15:S15"/>
    <mergeCell ref="A11:C11"/>
    <mergeCell ref="A12:C12"/>
    <mergeCell ref="A13:C13"/>
    <mergeCell ref="A14:C14"/>
    <mergeCell ref="N15:O15"/>
    <mergeCell ref="F15:G15"/>
    <mergeCell ref="A19:B19"/>
    <mergeCell ref="A20:B20"/>
    <mergeCell ref="A21:B21"/>
    <mergeCell ref="A22:B22"/>
    <mergeCell ref="A2:F2"/>
    <mergeCell ref="A18:B18"/>
    <mergeCell ref="D15:E15"/>
    <mergeCell ref="A4:C4"/>
    <mergeCell ref="A5:C5"/>
    <mergeCell ref="A6:C6"/>
    <mergeCell ref="A7:C7"/>
    <mergeCell ref="A3:C3"/>
    <mergeCell ref="A10:C10"/>
    <mergeCell ref="A17:F1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confuser</cp:lastModifiedBy>
  <cp:lastPrinted>2016-01-19T06:57:01Z</cp:lastPrinted>
  <dcterms:modified xsi:type="dcterms:W3CDTF">2016-01-19T07:00:13Z</dcterms:modified>
</cp:coreProperties>
</file>