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75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<sst xmlns="http://schemas.openxmlformats.org/spreadsheetml/2006/main" count="75" uniqueCount="13">
  <si>
    <t>TAMIYA Ni-Cd BATTERY 7.2-1700nAh</t>
  </si>
  <si>
    <t>抵抗
（Ω）</t>
  </si>
  <si>
    <t>時間
（分）</t>
  </si>
  <si>
    <t>入力電圧(V)</t>
  </si>
  <si>
    <t>出力電圧（V）</t>
  </si>
  <si>
    <t>出力電流（A)</t>
  </si>
  <si>
    <t>放熱量（W)</t>
  </si>
  <si>
    <t>電力
（W)</t>
  </si>
  <si>
    <t>放熱板</t>
  </si>
  <si>
    <t>理論抵抗値
（Ω）</t>
  </si>
  <si>
    <t>未接続</t>
  </si>
  <si>
    <t>○</t>
  </si>
  <si>
    <t>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</si>
</sst>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mm&quot;分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76" fontId="0" fillId="3" borderId="3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6" fontId="0" fillId="3" borderId="4" xfId="0" applyNumberForma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3" borderId="5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4A使用時の電源変化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'[1]バッテリー'!$D$3</c:f>
              <c:strCache>
                <c:ptCount val="1"/>
                <c:pt idx="0">
                  <c:v>入力電圧(V)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'[1]バッテリー'!$C$45:$C$66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'[1]バッテリー'!$D$45:$D$66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'[1]バッテリー'!$E$3</c:f>
              <c:strCache>
                <c:ptCount val="1"/>
                <c:pt idx="0">
                  <c:v>出力電圧（V）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'[1]バッテリー'!$C$45:$C$66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'[1]バッテリー'!$E$45:$E$66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66403927"/>
        <c:axId val="60764432"/>
      </c:lineChart>
      <c:lineChart>
        <c:grouping val="standard"/>
        <c:varyColors val="0"/>
        <c:ser>
          <c:idx val="3"/>
          <c:order val="2"/>
          <c:tx>
            <c:strRef>
              <c:f>'[1]バッテリー'!$F$3</c:f>
              <c:strCache>
                <c:ptCount val="1"/>
                <c:pt idx="0">
                  <c:v>出力電流（A)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'[1]バッテリー'!$F$45:$F$66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0008977"/>
        <c:axId val="22971930"/>
      </c:lineChart>
      <c:dateAx>
        <c:axId val="66403927"/>
        <c:scaling>
          <c:orientation val="minMax"/>
          <c:max val="31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60764432"/>
        <c:crosses val="autoZero"/>
        <c:auto val="0"/>
        <c:noMultiLvlLbl val="0"/>
      </c:dateAx>
      <c:valAx>
        <c:axId val="607644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403927"/>
        <c:crossesAt val="1"/>
        <c:crossBetween val="midCat"/>
        <c:dispUnits/>
      </c:valAx>
      <c:dateAx>
        <c:axId val="10008977"/>
        <c:scaling>
          <c:orientation val="minMax"/>
        </c:scaling>
        <c:axPos val="b"/>
        <c:delete val="1"/>
        <c:majorTickMark val="in"/>
        <c:minorTickMark val="none"/>
        <c:tickLblPos val="nextTo"/>
        <c:crossAx val="22971930"/>
        <c:crosses val="autoZero"/>
        <c:auto val="0"/>
        <c:noMultiLvlLbl val="0"/>
      </c:dateAx>
      <c:valAx>
        <c:axId val="22971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089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2.5A使用時の電源変化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'[1]バッテリー'!$D$3</c:f>
              <c:strCache>
                <c:ptCount val="1"/>
                <c:pt idx="0">
                  <c:v>入力電圧(V)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'[1]バッテリー'!$C$11:$C$44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'[1]バッテリー'!$D$11:$D$44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'[1]バッテリー'!$E$3</c:f>
              <c:strCache>
                <c:ptCount val="1"/>
                <c:pt idx="0">
                  <c:v>出力電圧（V）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'[1]バッテリー'!$C$11:$C$44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'[1]バッテリー'!$E$11:$E$44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5420779"/>
        <c:axId val="48787012"/>
      </c:lineChart>
      <c:lineChart>
        <c:grouping val="standard"/>
        <c:varyColors val="0"/>
        <c:ser>
          <c:idx val="3"/>
          <c:order val="2"/>
          <c:tx>
            <c:strRef>
              <c:f>'[1]バッテリー'!$F$3</c:f>
              <c:strCache>
                <c:ptCount val="1"/>
                <c:pt idx="0">
                  <c:v>出力電流（A)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'[1]バッテリー'!$F$11:$F$44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36429925"/>
        <c:axId val="59433870"/>
      </c:lineChart>
      <c:dateAx>
        <c:axId val="5420779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48787012"/>
        <c:crosses val="autoZero"/>
        <c:auto val="0"/>
        <c:noMultiLvlLbl val="0"/>
      </c:dateAx>
      <c:valAx>
        <c:axId val="487870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20779"/>
        <c:crossesAt val="1"/>
        <c:crossBetween val="midCat"/>
        <c:dispUnits/>
      </c:valAx>
      <c:dateAx>
        <c:axId val="36429925"/>
        <c:scaling>
          <c:orientation val="minMax"/>
        </c:scaling>
        <c:axPos val="b"/>
        <c:delete val="1"/>
        <c:majorTickMark val="in"/>
        <c:minorTickMark val="none"/>
        <c:tickLblPos val="nextTo"/>
        <c:crossAx val="59433870"/>
        <c:crosses val="autoZero"/>
        <c:auto val="0"/>
        <c:noMultiLvlLbl val="0"/>
      </c:dateAx>
      <c:valAx>
        <c:axId val="59433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4299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0.0945</cdr:y>
    </cdr:from>
    <cdr:to>
      <cdr:x>0.06625</cdr:x>
      <cdr:y>0.0945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(V)</a:t>
          </a:r>
        </a:p>
      </cdr:txBody>
    </cdr:sp>
  </cdr:relSizeAnchor>
  <cdr:relSizeAnchor xmlns:cdr="http://schemas.openxmlformats.org/drawingml/2006/chartDrawing">
    <cdr:from>
      <cdr:x>0.89375</cdr:x>
      <cdr:y>0.0945</cdr:y>
    </cdr:from>
    <cdr:to>
      <cdr:x>0.89375</cdr:x>
      <cdr:y>0.0945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0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0.09425</cdr:y>
    </cdr:from>
    <cdr:to>
      <cdr:x>0.06625</cdr:x>
      <cdr:y>0.09425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(V)</a:t>
          </a:r>
        </a:p>
      </cdr:txBody>
    </cdr:sp>
  </cdr:relSizeAnchor>
  <cdr:relSizeAnchor xmlns:cdr="http://schemas.openxmlformats.org/drawingml/2006/chartDrawing">
    <cdr:from>
      <cdr:x>0.894</cdr:x>
      <cdr:y>0.09425</cdr:y>
    </cdr:from>
    <cdr:to>
      <cdr:x>0.894</cdr:x>
      <cdr:y>0.09425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35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28575</xdr:rowOff>
    </xdr:from>
    <xdr:to>
      <xdr:col>10</xdr:col>
      <xdr:colOff>9525</xdr:colOff>
      <xdr:row>89</xdr:row>
      <xdr:rowOff>66675</xdr:rowOff>
    </xdr:to>
    <xdr:graphicFrame>
      <xdr:nvGraphicFramePr>
        <xdr:cNvPr id="1" name="Chart 1"/>
        <xdr:cNvGraphicFramePr/>
      </xdr:nvGraphicFramePr>
      <xdr:xfrm>
        <a:off x="685800" y="11725275"/>
        <a:ext cx="54387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93</xdr:row>
      <xdr:rowOff>19050</xdr:rowOff>
    </xdr:from>
    <xdr:to>
      <xdr:col>9</xdr:col>
      <xdr:colOff>781050</xdr:colOff>
      <xdr:row>115</xdr:row>
      <xdr:rowOff>66675</xdr:rowOff>
    </xdr:to>
    <xdr:graphicFrame>
      <xdr:nvGraphicFramePr>
        <xdr:cNvPr id="2" name="Chart 2"/>
        <xdr:cNvGraphicFramePr/>
      </xdr:nvGraphicFramePr>
      <xdr:xfrm>
        <a:off x="609600" y="16173450"/>
        <a:ext cx="54483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0;&#30740;&#30330;&#34920;\&#38651;&#28304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RS用電源装置"/>
      <sheetName val="バッテリー"/>
      <sheetName val="Sheet3"/>
    </sheetNames>
    <sheetDataSet>
      <sheetData sheetId="1">
        <row r="3">
          <cell r="D3" t="str">
            <v>入力電圧(V)</v>
          </cell>
          <cell r="E3" t="str">
            <v>出力電圧（V）</v>
          </cell>
          <cell r="F3" t="str">
            <v>出力電流（A)</v>
          </cell>
        </row>
        <row r="11">
          <cell r="C11">
            <v>0</v>
          </cell>
          <cell r="D11">
            <v>8.2</v>
          </cell>
          <cell r="E11">
            <v>5</v>
          </cell>
          <cell r="F11">
            <v>2.5</v>
          </cell>
        </row>
        <row r="12">
          <cell r="C12">
            <v>2</v>
          </cell>
          <cell r="D12">
            <v>8.2</v>
          </cell>
          <cell r="E12">
            <v>5</v>
          </cell>
          <cell r="F12">
            <v>2.5</v>
          </cell>
        </row>
        <row r="13">
          <cell r="C13">
            <v>4</v>
          </cell>
          <cell r="D13">
            <v>8.2</v>
          </cell>
          <cell r="E13">
            <v>5</v>
          </cell>
          <cell r="F13">
            <v>2.5</v>
          </cell>
        </row>
        <row r="14">
          <cell r="C14">
            <v>6</v>
          </cell>
          <cell r="D14">
            <v>8.2</v>
          </cell>
          <cell r="E14">
            <v>4.99</v>
          </cell>
          <cell r="F14">
            <v>2.5</v>
          </cell>
        </row>
        <row r="15">
          <cell r="C15">
            <v>7</v>
          </cell>
          <cell r="D15">
            <v>8.2</v>
          </cell>
          <cell r="E15">
            <v>4.99</v>
          </cell>
          <cell r="F15">
            <v>2.5</v>
          </cell>
        </row>
        <row r="16">
          <cell r="C16">
            <v>9</v>
          </cell>
          <cell r="D16">
            <v>8.2</v>
          </cell>
          <cell r="E16">
            <v>4.99</v>
          </cell>
          <cell r="F16">
            <v>2.5</v>
          </cell>
        </row>
        <row r="17">
          <cell r="C17">
            <v>11</v>
          </cell>
          <cell r="D17">
            <v>8.2</v>
          </cell>
          <cell r="E17">
            <v>4.99</v>
          </cell>
          <cell r="F17">
            <v>2.5</v>
          </cell>
        </row>
        <row r="18">
          <cell r="C18">
            <v>12</v>
          </cell>
          <cell r="D18">
            <v>8.2</v>
          </cell>
          <cell r="E18">
            <v>4.99</v>
          </cell>
          <cell r="F18">
            <v>2.5</v>
          </cell>
        </row>
        <row r="19">
          <cell r="C19">
            <v>14</v>
          </cell>
          <cell r="D19">
            <v>8.2</v>
          </cell>
          <cell r="E19">
            <v>4.99</v>
          </cell>
          <cell r="F19">
            <v>2.5</v>
          </cell>
        </row>
        <row r="20">
          <cell r="C20">
            <v>15</v>
          </cell>
          <cell r="D20">
            <v>8.2</v>
          </cell>
          <cell r="E20">
            <v>4.99</v>
          </cell>
          <cell r="F20">
            <v>2.5</v>
          </cell>
        </row>
        <row r="21">
          <cell r="C21">
            <v>17</v>
          </cell>
          <cell r="D21">
            <v>8.2</v>
          </cell>
          <cell r="E21">
            <v>4.98</v>
          </cell>
          <cell r="F21">
            <v>2.5</v>
          </cell>
        </row>
        <row r="22">
          <cell r="C22">
            <v>19</v>
          </cell>
          <cell r="D22">
            <v>7.8</v>
          </cell>
          <cell r="E22">
            <v>4.98</v>
          </cell>
          <cell r="F22">
            <v>2.5</v>
          </cell>
        </row>
        <row r="23">
          <cell r="C23">
            <v>20</v>
          </cell>
          <cell r="D23">
            <v>7.8</v>
          </cell>
          <cell r="E23">
            <v>4.98</v>
          </cell>
          <cell r="F23">
            <v>2.5</v>
          </cell>
        </row>
        <row r="24">
          <cell r="C24">
            <v>22</v>
          </cell>
          <cell r="D24">
            <v>7.8</v>
          </cell>
          <cell r="E24">
            <v>4.98</v>
          </cell>
          <cell r="F24">
            <v>2.5</v>
          </cell>
        </row>
        <row r="25">
          <cell r="C25">
            <v>23</v>
          </cell>
          <cell r="D25">
            <v>7.8</v>
          </cell>
          <cell r="E25">
            <v>4.98</v>
          </cell>
          <cell r="F25">
            <v>2.5</v>
          </cell>
        </row>
        <row r="26">
          <cell r="C26">
            <v>25</v>
          </cell>
          <cell r="D26">
            <v>7.8</v>
          </cell>
          <cell r="E26">
            <v>4.98</v>
          </cell>
          <cell r="F26">
            <v>2.5</v>
          </cell>
        </row>
        <row r="27">
          <cell r="C27">
            <v>26</v>
          </cell>
          <cell r="D27">
            <v>7.8</v>
          </cell>
          <cell r="E27">
            <v>4.98</v>
          </cell>
          <cell r="F27">
            <v>2.5</v>
          </cell>
        </row>
        <row r="28">
          <cell r="C28">
            <v>28</v>
          </cell>
          <cell r="D28">
            <v>7.8</v>
          </cell>
          <cell r="E28">
            <v>4.98</v>
          </cell>
          <cell r="F28">
            <v>2.5</v>
          </cell>
        </row>
        <row r="29">
          <cell r="C29">
            <v>29</v>
          </cell>
          <cell r="D29">
            <v>7.8</v>
          </cell>
          <cell r="E29">
            <v>4.98</v>
          </cell>
          <cell r="F29">
            <v>2.5</v>
          </cell>
        </row>
        <row r="30">
          <cell r="C30">
            <v>31</v>
          </cell>
          <cell r="D30">
            <v>7.7</v>
          </cell>
          <cell r="E30">
            <v>4.98</v>
          </cell>
          <cell r="F30">
            <v>2.5</v>
          </cell>
        </row>
        <row r="31">
          <cell r="C31">
            <v>32</v>
          </cell>
          <cell r="D31">
            <v>7.7</v>
          </cell>
          <cell r="E31">
            <v>5.1</v>
          </cell>
          <cell r="F31">
            <v>2.5</v>
          </cell>
        </row>
        <row r="32">
          <cell r="C32">
            <v>34</v>
          </cell>
          <cell r="D32">
            <v>7.7</v>
          </cell>
          <cell r="E32">
            <v>5.1</v>
          </cell>
          <cell r="F32">
            <v>2.5</v>
          </cell>
        </row>
        <row r="33">
          <cell r="C33">
            <v>35</v>
          </cell>
          <cell r="D33">
            <v>7.75</v>
          </cell>
          <cell r="E33">
            <v>5.1</v>
          </cell>
          <cell r="F33">
            <v>2.5</v>
          </cell>
        </row>
        <row r="34">
          <cell r="C34">
            <v>37</v>
          </cell>
          <cell r="D34">
            <v>7.75</v>
          </cell>
          <cell r="E34">
            <v>5.15</v>
          </cell>
          <cell r="F34">
            <v>2.5</v>
          </cell>
        </row>
        <row r="35">
          <cell r="C35">
            <v>39</v>
          </cell>
          <cell r="D35">
            <v>7.75</v>
          </cell>
          <cell r="E35">
            <v>5.14</v>
          </cell>
          <cell r="F35">
            <v>2.5</v>
          </cell>
        </row>
        <row r="36">
          <cell r="C36">
            <v>41</v>
          </cell>
          <cell r="D36">
            <v>7.35</v>
          </cell>
          <cell r="E36">
            <v>5.14</v>
          </cell>
          <cell r="F36">
            <v>2.5</v>
          </cell>
        </row>
        <row r="37">
          <cell r="C37">
            <v>43</v>
          </cell>
          <cell r="D37">
            <v>7.35</v>
          </cell>
          <cell r="E37">
            <v>5.14</v>
          </cell>
          <cell r="F37">
            <v>2.5</v>
          </cell>
        </row>
        <row r="38">
          <cell r="C38">
            <v>45</v>
          </cell>
          <cell r="D38">
            <v>7.2</v>
          </cell>
          <cell r="E38">
            <v>5.08</v>
          </cell>
          <cell r="F38">
            <v>2.5</v>
          </cell>
        </row>
        <row r="39">
          <cell r="C39">
            <v>47</v>
          </cell>
          <cell r="D39">
            <v>7</v>
          </cell>
          <cell r="E39">
            <v>4.99</v>
          </cell>
          <cell r="F39">
            <v>2.49</v>
          </cell>
        </row>
        <row r="40">
          <cell r="C40">
            <v>48</v>
          </cell>
          <cell r="D40">
            <v>6.4</v>
          </cell>
          <cell r="E40">
            <v>4.33</v>
          </cell>
          <cell r="F40">
            <v>2.35</v>
          </cell>
        </row>
        <row r="41">
          <cell r="C41">
            <v>49</v>
          </cell>
          <cell r="D41">
            <v>4.8</v>
          </cell>
          <cell r="E41">
            <v>2.65</v>
          </cell>
          <cell r="F41">
            <v>1.53</v>
          </cell>
        </row>
        <row r="42">
          <cell r="C42">
            <v>50</v>
          </cell>
          <cell r="D42">
            <v>3.85</v>
          </cell>
          <cell r="E42">
            <v>2</v>
          </cell>
          <cell r="F42">
            <v>1.05</v>
          </cell>
        </row>
        <row r="43">
          <cell r="C43">
            <v>51</v>
          </cell>
          <cell r="D43">
            <v>3.2</v>
          </cell>
          <cell r="E43">
            <v>1.6</v>
          </cell>
          <cell r="F43">
            <v>0.7</v>
          </cell>
        </row>
        <row r="44">
          <cell r="C44">
            <v>52</v>
          </cell>
          <cell r="D44">
            <v>2.5</v>
          </cell>
          <cell r="E44">
            <v>1.18</v>
          </cell>
          <cell r="F44">
            <v>0.48</v>
          </cell>
        </row>
        <row r="45">
          <cell r="C45">
            <v>0</v>
          </cell>
          <cell r="D45">
            <v>8.15</v>
          </cell>
          <cell r="E45">
            <v>5</v>
          </cell>
          <cell r="F45">
            <v>4</v>
          </cell>
        </row>
        <row r="46">
          <cell r="C46">
            <v>1</v>
          </cell>
          <cell r="D46">
            <v>8.15</v>
          </cell>
          <cell r="E46">
            <v>5</v>
          </cell>
          <cell r="F46">
            <v>3.97</v>
          </cell>
        </row>
        <row r="47">
          <cell r="C47">
            <v>5</v>
          </cell>
          <cell r="D47">
            <v>8.15</v>
          </cell>
          <cell r="E47">
            <v>5</v>
          </cell>
          <cell r="F47">
            <v>3.97</v>
          </cell>
        </row>
        <row r="48">
          <cell r="C48">
            <v>7</v>
          </cell>
          <cell r="D48">
            <v>7.8</v>
          </cell>
          <cell r="E48">
            <v>4.95</v>
          </cell>
          <cell r="F48">
            <v>3.9</v>
          </cell>
        </row>
        <row r="49">
          <cell r="C49">
            <v>9</v>
          </cell>
          <cell r="D49">
            <v>7.5</v>
          </cell>
          <cell r="E49">
            <v>4.9</v>
          </cell>
          <cell r="F49">
            <v>3.83</v>
          </cell>
        </row>
        <row r="50">
          <cell r="C50">
            <v>10</v>
          </cell>
          <cell r="D50">
            <v>7.5</v>
          </cell>
          <cell r="E50">
            <v>4.85</v>
          </cell>
          <cell r="F50">
            <v>3.85</v>
          </cell>
        </row>
        <row r="51">
          <cell r="C51">
            <v>11</v>
          </cell>
          <cell r="D51">
            <v>7.45</v>
          </cell>
          <cell r="E51">
            <v>4.85</v>
          </cell>
          <cell r="F51">
            <v>3.85</v>
          </cell>
        </row>
        <row r="52">
          <cell r="C52">
            <v>12</v>
          </cell>
          <cell r="D52">
            <v>7.4</v>
          </cell>
          <cell r="E52">
            <v>4.81</v>
          </cell>
          <cell r="F52">
            <v>3.82</v>
          </cell>
        </row>
        <row r="53">
          <cell r="C53">
            <v>13</v>
          </cell>
          <cell r="D53">
            <v>7.3</v>
          </cell>
          <cell r="E53">
            <v>4.8</v>
          </cell>
          <cell r="F53">
            <v>3.8</v>
          </cell>
        </row>
        <row r="54">
          <cell r="C54">
            <v>15</v>
          </cell>
          <cell r="D54">
            <v>7.3</v>
          </cell>
          <cell r="E54">
            <v>4.82</v>
          </cell>
          <cell r="F54">
            <v>3.85</v>
          </cell>
        </row>
        <row r="55">
          <cell r="C55">
            <v>19</v>
          </cell>
          <cell r="D55">
            <v>7.2</v>
          </cell>
          <cell r="E55">
            <v>4.75</v>
          </cell>
          <cell r="F55">
            <v>3.78</v>
          </cell>
        </row>
        <row r="56">
          <cell r="C56">
            <v>21</v>
          </cell>
          <cell r="D56">
            <v>7.15</v>
          </cell>
          <cell r="E56">
            <v>4.58</v>
          </cell>
          <cell r="F56">
            <v>3.6</v>
          </cell>
        </row>
        <row r="57">
          <cell r="C57">
            <v>22</v>
          </cell>
          <cell r="D57">
            <v>7.1</v>
          </cell>
          <cell r="E57">
            <v>4.58</v>
          </cell>
          <cell r="F57">
            <v>3.61</v>
          </cell>
        </row>
        <row r="58">
          <cell r="C58">
            <v>23</v>
          </cell>
          <cell r="D58">
            <v>7.1</v>
          </cell>
          <cell r="E58">
            <v>4.55</v>
          </cell>
          <cell r="F58">
            <v>3.61</v>
          </cell>
        </row>
        <row r="59">
          <cell r="C59">
            <v>24</v>
          </cell>
          <cell r="D59">
            <v>6.99</v>
          </cell>
          <cell r="E59">
            <v>4.42</v>
          </cell>
          <cell r="F59">
            <v>3.58</v>
          </cell>
        </row>
        <row r="60">
          <cell r="C60">
            <v>25</v>
          </cell>
          <cell r="D60">
            <v>6.99</v>
          </cell>
          <cell r="E60">
            <v>4.38</v>
          </cell>
          <cell r="F60">
            <v>3.45</v>
          </cell>
        </row>
        <row r="61">
          <cell r="C61">
            <v>26</v>
          </cell>
          <cell r="D61">
            <v>6.83</v>
          </cell>
          <cell r="E61">
            <v>4.3</v>
          </cell>
          <cell r="F61">
            <v>3.4</v>
          </cell>
        </row>
        <row r="62">
          <cell r="C62">
            <v>27</v>
          </cell>
          <cell r="D62">
            <v>6.5</v>
          </cell>
          <cell r="E62">
            <v>4</v>
          </cell>
          <cell r="F62">
            <v>3.15</v>
          </cell>
        </row>
        <row r="63">
          <cell r="C63">
            <v>28</v>
          </cell>
          <cell r="D63">
            <v>4.8</v>
          </cell>
          <cell r="E63">
            <v>2.4</v>
          </cell>
          <cell r="F63">
            <v>1.8</v>
          </cell>
        </row>
        <row r="64">
          <cell r="C64">
            <v>29</v>
          </cell>
          <cell r="D64">
            <v>3.1</v>
          </cell>
          <cell r="E64">
            <v>1.43</v>
          </cell>
          <cell r="F64">
            <v>1.08</v>
          </cell>
        </row>
        <row r="65">
          <cell r="C65">
            <v>30</v>
          </cell>
          <cell r="D65">
            <v>2.3</v>
          </cell>
          <cell r="E65">
            <v>0.9</v>
          </cell>
          <cell r="F65">
            <v>0.68</v>
          </cell>
        </row>
        <row r="66">
          <cell r="C66">
            <v>31</v>
          </cell>
          <cell r="D66">
            <v>1.95</v>
          </cell>
          <cell r="E66">
            <v>0.6</v>
          </cell>
          <cell r="F66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9.00390625" defaultRowHeight="13.5"/>
  <cols>
    <col min="2" max="2" width="7.125" style="0" customWidth="1"/>
    <col min="3" max="3" width="5.375" style="0" customWidth="1"/>
    <col min="7" max="7" width="7.125" style="0" bestFit="1" customWidth="1"/>
    <col min="8" max="8" width="6.50390625" style="0" bestFit="1" customWidth="1"/>
    <col min="9" max="9" width="7.125" style="0" bestFit="1" customWidth="1"/>
    <col min="10" max="10" width="11.00390625" style="0" customWidth="1"/>
  </cols>
  <sheetData>
    <row r="2" ht="13.5">
      <c r="B2" t="s">
        <v>0</v>
      </c>
    </row>
    <row r="3" spans="2:10" ht="27.75" customHeight="1" thickBo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2:10" ht="13.5" customHeight="1" thickTop="1">
      <c r="B4" s="2" t="s">
        <v>10</v>
      </c>
      <c r="C4" s="2"/>
      <c r="D4" s="2">
        <v>8.2</v>
      </c>
      <c r="E4" s="2">
        <v>0</v>
      </c>
      <c r="F4" s="2">
        <v>0</v>
      </c>
      <c r="G4" s="3">
        <f aca="true" t="shared" si="0" ref="G4:G66">(D4-E4)*F4</f>
        <v>0</v>
      </c>
      <c r="H4" s="3">
        <f aca="true" t="shared" si="1" ref="H4:H9">E4*F4</f>
        <v>0</v>
      </c>
      <c r="I4" s="2" t="s">
        <v>11</v>
      </c>
      <c r="J4" s="3"/>
    </row>
    <row r="5" spans="2:10" ht="13.5">
      <c r="B5" s="2">
        <v>5</v>
      </c>
      <c r="C5" s="2"/>
      <c r="D5" s="2">
        <v>7.81</v>
      </c>
      <c r="E5" s="3">
        <v>5</v>
      </c>
      <c r="F5" s="3">
        <v>0.99</v>
      </c>
      <c r="G5" s="3">
        <f t="shared" si="0"/>
        <v>2.7818999999999994</v>
      </c>
      <c r="H5" s="3">
        <f t="shared" si="1"/>
        <v>4.95</v>
      </c>
      <c r="I5" s="2" t="s">
        <v>11</v>
      </c>
      <c r="J5" s="3">
        <f aca="true" t="shared" si="2" ref="J5:J66">E5/F5</f>
        <v>5.05050505050505</v>
      </c>
    </row>
    <row r="6" spans="2:10" ht="13.5">
      <c r="B6" s="4">
        <v>4</v>
      </c>
      <c r="C6" s="2"/>
      <c r="D6" s="2">
        <v>7.79</v>
      </c>
      <c r="E6" s="5">
        <v>5</v>
      </c>
      <c r="F6" s="5">
        <v>1.2</v>
      </c>
      <c r="G6" s="3">
        <f t="shared" si="0"/>
        <v>3.348</v>
      </c>
      <c r="H6" s="3">
        <f t="shared" si="1"/>
        <v>6</v>
      </c>
      <c r="I6" s="2" t="s">
        <v>11</v>
      </c>
      <c r="J6" s="3">
        <f t="shared" si="2"/>
        <v>4.166666666666667</v>
      </c>
    </row>
    <row r="7" spans="2:10" ht="13.5">
      <c r="B7" s="4">
        <v>3</v>
      </c>
      <c r="C7" s="2"/>
      <c r="D7" s="2">
        <v>7.6</v>
      </c>
      <c r="E7" s="5">
        <v>5</v>
      </c>
      <c r="F7" s="5">
        <v>1.51</v>
      </c>
      <c r="G7" s="3">
        <f t="shared" si="0"/>
        <v>3.9259999999999993</v>
      </c>
      <c r="H7" s="3">
        <f t="shared" si="1"/>
        <v>7.55</v>
      </c>
      <c r="I7" s="2" t="s">
        <v>11</v>
      </c>
      <c r="J7" s="3">
        <f t="shared" si="2"/>
        <v>3.3112582781456954</v>
      </c>
    </row>
    <row r="8" spans="2:10" ht="13.5">
      <c r="B8" s="4">
        <v>2</v>
      </c>
      <c r="C8" s="2"/>
      <c r="D8" s="2">
        <v>7.5</v>
      </c>
      <c r="E8" s="5">
        <v>4.99</v>
      </c>
      <c r="F8" s="5">
        <v>2.2</v>
      </c>
      <c r="G8" s="3">
        <f t="shared" si="0"/>
        <v>5.522</v>
      </c>
      <c r="H8" s="3">
        <f t="shared" si="1"/>
        <v>10.978000000000002</v>
      </c>
      <c r="I8" s="2" t="s">
        <v>11</v>
      </c>
      <c r="J8" s="3">
        <f t="shared" si="2"/>
        <v>2.268181818181818</v>
      </c>
    </row>
    <row r="9" spans="2:10" ht="14.25" thickBot="1">
      <c r="B9" s="6">
        <v>1</v>
      </c>
      <c r="C9" s="6"/>
      <c r="D9" s="6">
        <v>7.2</v>
      </c>
      <c r="E9" s="7">
        <v>4.8</v>
      </c>
      <c r="F9" s="7">
        <v>3.65</v>
      </c>
      <c r="G9" s="7">
        <f t="shared" si="0"/>
        <v>8.760000000000002</v>
      </c>
      <c r="H9" s="7">
        <f t="shared" si="1"/>
        <v>17.52</v>
      </c>
      <c r="I9" s="6" t="s">
        <v>11</v>
      </c>
      <c r="J9" s="7">
        <f t="shared" si="2"/>
        <v>1.3150684931506849</v>
      </c>
    </row>
    <row r="10" spans="2:10" ht="14.25" thickTop="1">
      <c r="B10" s="8" t="s">
        <v>10</v>
      </c>
      <c r="C10" s="8"/>
      <c r="D10" s="8">
        <v>8.7</v>
      </c>
      <c r="E10" s="9">
        <v>0</v>
      </c>
      <c r="F10" s="10">
        <v>0</v>
      </c>
      <c r="G10" s="9">
        <f t="shared" si="0"/>
        <v>0</v>
      </c>
      <c r="H10" s="9"/>
      <c r="I10" s="11" t="s">
        <v>11</v>
      </c>
      <c r="J10" s="3"/>
    </row>
    <row r="11" spans="2:10" ht="13.5">
      <c r="B11" s="12">
        <v>3</v>
      </c>
      <c r="C11" s="12">
        <v>0</v>
      </c>
      <c r="D11" s="8">
        <v>8.2</v>
      </c>
      <c r="E11" s="5">
        <v>5</v>
      </c>
      <c r="F11" s="13">
        <v>2.5</v>
      </c>
      <c r="G11" s="5">
        <f t="shared" si="0"/>
        <v>7.999999999999998</v>
      </c>
      <c r="H11" s="5"/>
      <c r="I11" s="4" t="s">
        <v>11</v>
      </c>
      <c r="J11" s="3">
        <f t="shared" si="2"/>
        <v>2</v>
      </c>
    </row>
    <row r="12" spans="2:10" ht="13.5">
      <c r="B12" s="12"/>
      <c r="C12" s="12">
        <v>2</v>
      </c>
      <c r="D12" s="8">
        <v>8.2</v>
      </c>
      <c r="E12" s="5">
        <v>5</v>
      </c>
      <c r="F12" s="13">
        <v>2.5</v>
      </c>
      <c r="G12" s="5">
        <f t="shared" si="0"/>
        <v>7.999999999999998</v>
      </c>
      <c r="H12" s="5"/>
      <c r="I12" s="4" t="s">
        <v>11</v>
      </c>
      <c r="J12" s="3">
        <f t="shared" si="2"/>
        <v>2</v>
      </c>
    </row>
    <row r="13" spans="2:10" ht="13.5">
      <c r="B13" s="12"/>
      <c r="C13" s="12">
        <v>4</v>
      </c>
      <c r="D13" s="8">
        <v>8.2</v>
      </c>
      <c r="E13" s="5">
        <v>5</v>
      </c>
      <c r="F13" s="13">
        <v>2.5</v>
      </c>
      <c r="G13" s="5">
        <f t="shared" si="0"/>
        <v>7.999999999999998</v>
      </c>
      <c r="H13" s="5"/>
      <c r="I13" s="4" t="s">
        <v>11</v>
      </c>
      <c r="J13" s="3">
        <f t="shared" si="2"/>
        <v>2</v>
      </c>
    </row>
    <row r="14" spans="2:10" ht="13.5">
      <c r="B14" s="12"/>
      <c r="C14" s="12">
        <v>6</v>
      </c>
      <c r="D14" s="8">
        <v>8.2</v>
      </c>
      <c r="E14" s="5">
        <v>4.99</v>
      </c>
      <c r="F14" s="13">
        <v>2.5</v>
      </c>
      <c r="G14" s="5">
        <f t="shared" si="0"/>
        <v>8.024999999999999</v>
      </c>
      <c r="H14" s="5"/>
      <c r="I14" s="4" t="s">
        <v>12</v>
      </c>
      <c r="J14" s="3">
        <f t="shared" si="2"/>
        <v>1.996</v>
      </c>
    </row>
    <row r="15" spans="2:10" ht="13.5">
      <c r="B15" s="12"/>
      <c r="C15" s="12">
        <v>7</v>
      </c>
      <c r="D15" s="8">
        <v>8.2</v>
      </c>
      <c r="E15" s="5">
        <v>4.99</v>
      </c>
      <c r="F15" s="13">
        <v>2.5</v>
      </c>
      <c r="G15" s="5">
        <f t="shared" si="0"/>
        <v>8.024999999999999</v>
      </c>
      <c r="H15" s="5"/>
      <c r="I15" s="4" t="s">
        <v>12</v>
      </c>
      <c r="J15" s="3">
        <f t="shared" si="2"/>
        <v>1.996</v>
      </c>
    </row>
    <row r="16" spans="2:10" ht="12.75" customHeight="1">
      <c r="B16" s="12"/>
      <c r="C16" s="12">
        <v>9</v>
      </c>
      <c r="D16" s="8">
        <v>8.2</v>
      </c>
      <c r="E16" s="5">
        <v>4.99</v>
      </c>
      <c r="F16" s="13">
        <v>2.5</v>
      </c>
      <c r="G16" s="5">
        <f t="shared" si="0"/>
        <v>8.024999999999999</v>
      </c>
      <c r="H16" s="5"/>
      <c r="I16" s="4" t="s">
        <v>12</v>
      </c>
      <c r="J16" s="3">
        <f t="shared" si="2"/>
        <v>1.996</v>
      </c>
    </row>
    <row r="17" spans="2:10" ht="13.5">
      <c r="B17" s="12"/>
      <c r="C17" s="12">
        <v>11</v>
      </c>
      <c r="D17" s="8">
        <v>8.2</v>
      </c>
      <c r="E17" s="5">
        <v>4.99</v>
      </c>
      <c r="F17" s="13">
        <v>2.5</v>
      </c>
      <c r="G17" s="5">
        <f t="shared" si="0"/>
        <v>8.024999999999999</v>
      </c>
      <c r="H17" s="5"/>
      <c r="I17" s="4" t="s">
        <v>12</v>
      </c>
      <c r="J17" s="3">
        <f t="shared" si="2"/>
        <v>1.996</v>
      </c>
    </row>
    <row r="18" spans="2:10" ht="13.5">
      <c r="B18" s="12"/>
      <c r="C18" s="12">
        <v>12</v>
      </c>
      <c r="D18" s="8">
        <v>8.2</v>
      </c>
      <c r="E18" s="5">
        <v>4.99</v>
      </c>
      <c r="F18" s="13">
        <v>2.5</v>
      </c>
      <c r="G18" s="5">
        <f t="shared" si="0"/>
        <v>8.024999999999999</v>
      </c>
      <c r="H18" s="5"/>
      <c r="I18" s="4" t="s">
        <v>12</v>
      </c>
      <c r="J18" s="3">
        <f t="shared" si="2"/>
        <v>1.996</v>
      </c>
    </row>
    <row r="19" spans="2:10" ht="13.5">
      <c r="B19" s="12"/>
      <c r="C19" s="12">
        <v>14</v>
      </c>
      <c r="D19" s="8">
        <v>8.2</v>
      </c>
      <c r="E19" s="5">
        <v>4.99</v>
      </c>
      <c r="F19" s="13">
        <v>2.5</v>
      </c>
      <c r="G19" s="5">
        <f t="shared" si="0"/>
        <v>8.024999999999999</v>
      </c>
      <c r="H19" s="5"/>
      <c r="I19" s="4" t="s">
        <v>12</v>
      </c>
      <c r="J19" s="3">
        <f t="shared" si="2"/>
        <v>1.996</v>
      </c>
    </row>
    <row r="20" spans="2:10" ht="13.5">
      <c r="B20" s="12"/>
      <c r="C20" s="12">
        <v>15</v>
      </c>
      <c r="D20" s="8">
        <v>8.2</v>
      </c>
      <c r="E20" s="5">
        <v>4.99</v>
      </c>
      <c r="F20" s="13">
        <v>2.5</v>
      </c>
      <c r="G20" s="5">
        <f t="shared" si="0"/>
        <v>8.024999999999999</v>
      </c>
      <c r="H20" s="5"/>
      <c r="I20" s="4" t="s">
        <v>12</v>
      </c>
      <c r="J20" s="3">
        <f t="shared" si="2"/>
        <v>1.996</v>
      </c>
    </row>
    <row r="21" spans="2:10" ht="13.5">
      <c r="B21" s="12"/>
      <c r="C21" s="12">
        <v>17</v>
      </c>
      <c r="D21" s="8">
        <v>8.2</v>
      </c>
      <c r="E21" s="5">
        <v>4.98</v>
      </c>
      <c r="F21" s="13">
        <v>2.5</v>
      </c>
      <c r="G21" s="5">
        <f t="shared" si="0"/>
        <v>8.049999999999997</v>
      </c>
      <c r="H21" s="5"/>
      <c r="I21" s="4" t="s">
        <v>12</v>
      </c>
      <c r="J21" s="3">
        <f t="shared" si="2"/>
        <v>1.9920000000000002</v>
      </c>
    </row>
    <row r="22" spans="2:10" ht="13.5">
      <c r="B22" s="12"/>
      <c r="C22" s="12">
        <v>19</v>
      </c>
      <c r="D22" s="8">
        <v>7.8</v>
      </c>
      <c r="E22" s="5">
        <v>4.98</v>
      </c>
      <c r="F22" s="13">
        <v>2.5</v>
      </c>
      <c r="G22" s="5">
        <f t="shared" si="0"/>
        <v>7.049999999999999</v>
      </c>
      <c r="H22" s="5"/>
      <c r="I22" s="4" t="s">
        <v>12</v>
      </c>
      <c r="J22" s="3">
        <f t="shared" si="2"/>
        <v>1.9920000000000002</v>
      </c>
    </row>
    <row r="23" spans="2:10" ht="13.5">
      <c r="B23" s="12"/>
      <c r="C23" s="12">
        <v>20</v>
      </c>
      <c r="D23" s="8">
        <v>7.8</v>
      </c>
      <c r="E23" s="5">
        <v>4.98</v>
      </c>
      <c r="F23" s="13">
        <v>2.5</v>
      </c>
      <c r="G23" s="5">
        <f t="shared" si="0"/>
        <v>7.049999999999999</v>
      </c>
      <c r="H23" s="5"/>
      <c r="I23" s="4" t="s">
        <v>12</v>
      </c>
      <c r="J23" s="3">
        <f t="shared" si="2"/>
        <v>1.9920000000000002</v>
      </c>
    </row>
    <row r="24" spans="2:10" ht="13.5">
      <c r="B24" s="12"/>
      <c r="C24" s="12">
        <v>22</v>
      </c>
      <c r="D24" s="8">
        <v>7.8</v>
      </c>
      <c r="E24" s="5">
        <v>4.98</v>
      </c>
      <c r="F24" s="13">
        <v>2.5</v>
      </c>
      <c r="G24" s="5">
        <f t="shared" si="0"/>
        <v>7.049999999999999</v>
      </c>
      <c r="H24" s="5"/>
      <c r="I24" s="4" t="s">
        <v>12</v>
      </c>
      <c r="J24" s="3">
        <f t="shared" si="2"/>
        <v>1.9920000000000002</v>
      </c>
    </row>
    <row r="25" spans="2:10" ht="13.5">
      <c r="B25" s="12"/>
      <c r="C25" s="12">
        <v>23</v>
      </c>
      <c r="D25" s="8">
        <v>7.8</v>
      </c>
      <c r="E25" s="5">
        <v>4.98</v>
      </c>
      <c r="F25" s="13">
        <v>2.5</v>
      </c>
      <c r="G25" s="5">
        <f t="shared" si="0"/>
        <v>7.049999999999999</v>
      </c>
      <c r="H25" s="5"/>
      <c r="I25" s="4" t="s">
        <v>12</v>
      </c>
      <c r="J25" s="3">
        <f t="shared" si="2"/>
        <v>1.9920000000000002</v>
      </c>
    </row>
    <row r="26" spans="2:10" ht="13.5">
      <c r="B26" s="12"/>
      <c r="C26" s="12">
        <v>25</v>
      </c>
      <c r="D26" s="8">
        <v>7.8</v>
      </c>
      <c r="E26" s="5">
        <v>4.98</v>
      </c>
      <c r="F26" s="13">
        <v>2.5</v>
      </c>
      <c r="G26" s="5">
        <f t="shared" si="0"/>
        <v>7.049999999999999</v>
      </c>
      <c r="H26" s="5"/>
      <c r="I26" s="4" t="s">
        <v>12</v>
      </c>
      <c r="J26" s="3">
        <f t="shared" si="2"/>
        <v>1.9920000000000002</v>
      </c>
    </row>
    <row r="27" spans="2:10" ht="13.5">
      <c r="B27" s="12"/>
      <c r="C27" s="12">
        <v>26</v>
      </c>
      <c r="D27" s="8">
        <v>7.8</v>
      </c>
      <c r="E27" s="5">
        <v>4.98</v>
      </c>
      <c r="F27" s="13">
        <v>2.5</v>
      </c>
      <c r="G27" s="5">
        <f t="shared" si="0"/>
        <v>7.049999999999999</v>
      </c>
      <c r="H27" s="5"/>
      <c r="I27" s="4" t="s">
        <v>12</v>
      </c>
      <c r="J27" s="3">
        <f t="shared" si="2"/>
        <v>1.9920000000000002</v>
      </c>
    </row>
    <row r="28" spans="2:10" ht="13.5">
      <c r="B28" s="12"/>
      <c r="C28" s="12">
        <v>28</v>
      </c>
      <c r="D28" s="8">
        <v>7.8</v>
      </c>
      <c r="E28" s="5">
        <v>4.98</v>
      </c>
      <c r="F28" s="13">
        <v>2.5</v>
      </c>
      <c r="G28" s="5">
        <f t="shared" si="0"/>
        <v>7.049999999999999</v>
      </c>
      <c r="H28" s="5"/>
      <c r="I28" s="4" t="s">
        <v>12</v>
      </c>
      <c r="J28" s="3">
        <f t="shared" si="2"/>
        <v>1.9920000000000002</v>
      </c>
    </row>
    <row r="29" spans="2:10" ht="13.5">
      <c r="B29" s="12"/>
      <c r="C29" s="12">
        <v>29</v>
      </c>
      <c r="D29" s="8">
        <v>7.8</v>
      </c>
      <c r="E29" s="5">
        <v>4.98</v>
      </c>
      <c r="F29" s="13">
        <v>2.5</v>
      </c>
      <c r="G29" s="5">
        <f t="shared" si="0"/>
        <v>7.049999999999999</v>
      </c>
      <c r="H29" s="5"/>
      <c r="I29" s="4" t="s">
        <v>12</v>
      </c>
      <c r="J29" s="3">
        <f t="shared" si="2"/>
        <v>1.9920000000000002</v>
      </c>
    </row>
    <row r="30" spans="2:10" ht="13.5">
      <c r="B30" s="12"/>
      <c r="C30" s="12">
        <v>31</v>
      </c>
      <c r="D30" s="8">
        <v>7.7</v>
      </c>
      <c r="E30" s="5">
        <v>4.98</v>
      </c>
      <c r="F30" s="13">
        <v>2.5</v>
      </c>
      <c r="G30" s="5">
        <f t="shared" si="0"/>
        <v>6.799999999999999</v>
      </c>
      <c r="H30" s="5"/>
      <c r="I30" s="4" t="s">
        <v>12</v>
      </c>
      <c r="J30" s="3">
        <f t="shared" si="2"/>
        <v>1.9920000000000002</v>
      </c>
    </row>
    <row r="31" spans="2:10" ht="13.5">
      <c r="B31" s="12"/>
      <c r="C31" s="12">
        <v>32</v>
      </c>
      <c r="D31" s="8">
        <v>7.7</v>
      </c>
      <c r="E31" s="5">
        <v>5.1</v>
      </c>
      <c r="F31" s="13">
        <v>2.5</v>
      </c>
      <c r="G31" s="5">
        <f t="shared" si="0"/>
        <v>6.500000000000002</v>
      </c>
      <c r="H31" s="5"/>
      <c r="I31" s="4" t="s">
        <v>12</v>
      </c>
      <c r="J31" s="3">
        <f t="shared" si="2"/>
        <v>2.04</v>
      </c>
    </row>
    <row r="32" spans="2:10" ht="13.5">
      <c r="B32" s="12"/>
      <c r="C32" s="12">
        <v>34</v>
      </c>
      <c r="D32" s="8">
        <v>7.7</v>
      </c>
      <c r="E32" s="5">
        <v>5.1</v>
      </c>
      <c r="F32" s="13">
        <v>2.5</v>
      </c>
      <c r="G32" s="5">
        <f t="shared" si="0"/>
        <v>6.500000000000002</v>
      </c>
      <c r="H32" s="5"/>
      <c r="I32" s="4" t="s">
        <v>12</v>
      </c>
      <c r="J32" s="3">
        <f t="shared" si="2"/>
        <v>2.04</v>
      </c>
    </row>
    <row r="33" spans="2:10" ht="13.5">
      <c r="B33" s="12"/>
      <c r="C33" s="12">
        <v>35</v>
      </c>
      <c r="D33" s="8">
        <v>7.75</v>
      </c>
      <c r="E33" s="5">
        <v>5.1</v>
      </c>
      <c r="F33" s="13">
        <v>2.5</v>
      </c>
      <c r="G33" s="5">
        <f t="shared" si="0"/>
        <v>6.625000000000001</v>
      </c>
      <c r="H33" s="5"/>
      <c r="I33" s="4" t="s">
        <v>12</v>
      </c>
      <c r="J33" s="3">
        <f t="shared" si="2"/>
        <v>2.04</v>
      </c>
    </row>
    <row r="34" spans="2:10" ht="13.5">
      <c r="B34" s="14"/>
      <c r="C34" s="15">
        <v>37</v>
      </c>
      <c r="D34" s="8">
        <v>7.75</v>
      </c>
      <c r="E34" s="5">
        <v>5.15</v>
      </c>
      <c r="F34" s="13">
        <v>2.5</v>
      </c>
      <c r="G34" s="5">
        <f t="shared" si="0"/>
        <v>6.499999999999999</v>
      </c>
      <c r="H34" s="14"/>
      <c r="I34" s="4" t="s">
        <v>12</v>
      </c>
      <c r="J34" s="5">
        <f t="shared" si="2"/>
        <v>2.06</v>
      </c>
    </row>
    <row r="35" spans="2:10" ht="13.5">
      <c r="B35" s="12"/>
      <c r="C35" s="12">
        <v>39</v>
      </c>
      <c r="D35" s="8">
        <v>7.75</v>
      </c>
      <c r="E35" s="5">
        <v>5.14</v>
      </c>
      <c r="F35" s="13">
        <v>2.5</v>
      </c>
      <c r="G35" s="5">
        <f t="shared" si="0"/>
        <v>6.525</v>
      </c>
      <c r="H35" s="12"/>
      <c r="I35" s="4" t="s">
        <v>12</v>
      </c>
      <c r="J35" s="5">
        <f t="shared" si="2"/>
        <v>2.056</v>
      </c>
    </row>
    <row r="36" spans="2:10" ht="13.5">
      <c r="B36" s="12"/>
      <c r="C36" s="12">
        <v>41</v>
      </c>
      <c r="D36" s="12">
        <v>7.35</v>
      </c>
      <c r="E36" s="5">
        <v>5.14</v>
      </c>
      <c r="F36" s="13">
        <v>2.5</v>
      </c>
      <c r="G36" s="5">
        <f t="shared" si="0"/>
        <v>5.525</v>
      </c>
      <c r="H36" s="12"/>
      <c r="I36" s="4" t="s">
        <v>12</v>
      </c>
      <c r="J36" s="5">
        <f t="shared" si="2"/>
        <v>2.056</v>
      </c>
    </row>
    <row r="37" spans="2:10" ht="13.5">
      <c r="B37" s="12"/>
      <c r="C37" s="12">
        <v>43</v>
      </c>
      <c r="D37" s="12">
        <v>7.35</v>
      </c>
      <c r="E37" s="5">
        <v>5.14</v>
      </c>
      <c r="F37" s="13">
        <v>2.5</v>
      </c>
      <c r="G37" s="5">
        <f t="shared" si="0"/>
        <v>5.525</v>
      </c>
      <c r="H37" s="12"/>
      <c r="I37" s="4" t="s">
        <v>12</v>
      </c>
      <c r="J37" s="5">
        <f t="shared" si="2"/>
        <v>2.056</v>
      </c>
    </row>
    <row r="38" spans="2:10" ht="13.5">
      <c r="B38" s="12"/>
      <c r="C38" s="12">
        <v>45</v>
      </c>
      <c r="D38" s="12">
        <v>7.2</v>
      </c>
      <c r="E38" s="5">
        <v>5.08</v>
      </c>
      <c r="F38" s="13">
        <v>2.5</v>
      </c>
      <c r="G38" s="5">
        <f t="shared" si="0"/>
        <v>5.300000000000001</v>
      </c>
      <c r="H38" s="12"/>
      <c r="I38" s="4" t="s">
        <v>12</v>
      </c>
      <c r="J38" s="5">
        <f t="shared" si="2"/>
        <v>2.032</v>
      </c>
    </row>
    <row r="39" spans="2:10" ht="13.5">
      <c r="B39" s="12"/>
      <c r="C39" s="12">
        <v>47</v>
      </c>
      <c r="D39" s="12">
        <v>7</v>
      </c>
      <c r="E39" s="5">
        <v>4.99</v>
      </c>
      <c r="F39" s="16">
        <v>2.49</v>
      </c>
      <c r="G39" s="5">
        <f t="shared" si="0"/>
        <v>5.0049</v>
      </c>
      <c r="H39" s="12"/>
      <c r="I39" s="4" t="s">
        <v>11</v>
      </c>
      <c r="J39" s="5">
        <f t="shared" si="2"/>
        <v>2.004016064257028</v>
      </c>
    </row>
    <row r="40" spans="2:10" ht="13.5">
      <c r="B40" s="12"/>
      <c r="C40" s="12">
        <v>48</v>
      </c>
      <c r="D40" s="12">
        <v>6.4</v>
      </c>
      <c r="E40" s="5">
        <v>4.33</v>
      </c>
      <c r="F40" s="16">
        <v>2.35</v>
      </c>
      <c r="G40" s="5">
        <f t="shared" si="0"/>
        <v>4.8645000000000005</v>
      </c>
      <c r="H40" s="12"/>
      <c r="I40" s="4" t="s">
        <v>11</v>
      </c>
      <c r="J40" s="5">
        <f t="shared" si="2"/>
        <v>1.8425531914893616</v>
      </c>
    </row>
    <row r="41" spans="2:10" ht="13.5">
      <c r="B41" s="12"/>
      <c r="C41" s="12">
        <v>49</v>
      </c>
      <c r="D41" s="12">
        <v>4.8</v>
      </c>
      <c r="E41" s="5">
        <v>2.65</v>
      </c>
      <c r="F41" s="16">
        <v>1.53</v>
      </c>
      <c r="G41" s="5">
        <f t="shared" si="0"/>
        <v>3.2895</v>
      </c>
      <c r="H41" s="12"/>
      <c r="I41" s="4" t="s">
        <v>11</v>
      </c>
      <c r="J41" s="5">
        <f t="shared" si="2"/>
        <v>1.7320261437908495</v>
      </c>
    </row>
    <row r="42" spans="2:10" ht="13.5">
      <c r="B42" s="12"/>
      <c r="C42" s="12">
        <v>50</v>
      </c>
      <c r="D42" s="12">
        <v>3.85</v>
      </c>
      <c r="E42" s="5">
        <v>2</v>
      </c>
      <c r="F42" s="16">
        <v>1.05</v>
      </c>
      <c r="G42" s="5">
        <f t="shared" si="0"/>
        <v>1.9425000000000001</v>
      </c>
      <c r="H42" s="12"/>
      <c r="I42" s="4" t="s">
        <v>11</v>
      </c>
      <c r="J42" s="5">
        <f t="shared" si="2"/>
        <v>1.9047619047619047</v>
      </c>
    </row>
    <row r="43" spans="2:10" ht="13.5">
      <c r="B43" s="12"/>
      <c r="C43" s="12">
        <v>51</v>
      </c>
      <c r="D43" s="12">
        <v>3.2</v>
      </c>
      <c r="E43" s="5">
        <v>1.6</v>
      </c>
      <c r="F43" s="16">
        <v>0.7</v>
      </c>
      <c r="G43" s="5">
        <f t="shared" si="0"/>
        <v>1.1199999999999999</v>
      </c>
      <c r="H43" s="12"/>
      <c r="I43" s="4" t="s">
        <v>11</v>
      </c>
      <c r="J43" s="5">
        <f t="shared" si="2"/>
        <v>2.285714285714286</v>
      </c>
    </row>
    <row r="44" spans="2:10" ht="14.25" thickBot="1">
      <c r="B44" s="17"/>
      <c r="C44" s="17">
        <v>52</v>
      </c>
      <c r="D44" s="17">
        <v>2.5</v>
      </c>
      <c r="E44" s="7">
        <v>1.18</v>
      </c>
      <c r="F44" s="18">
        <v>0.48</v>
      </c>
      <c r="G44" s="19">
        <f t="shared" si="0"/>
        <v>0.6336</v>
      </c>
      <c r="H44" s="17"/>
      <c r="I44" s="6" t="s">
        <v>11</v>
      </c>
      <c r="J44" s="7">
        <f t="shared" si="2"/>
        <v>2.4583333333333335</v>
      </c>
    </row>
    <row r="45" spans="2:10" ht="14.25" thickTop="1">
      <c r="B45" s="8"/>
      <c r="C45" s="8">
        <v>0</v>
      </c>
      <c r="D45" s="8">
        <v>8.15</v>
      </c>
      <c r="E45" s="3">
        <v>5</v>
      </c>
      <c r="F45" s="20">
        <v>4</v>
      </c>
      <c r="G45" s="9">
        <f t="shared" si="0"/>
        <v>12.600000000000001</v>
      </c>
      <c r="H45" s="8"/>
      <c r="I45" s="2" t="s">
        <v>11</v>
      </c>
      <c r="J45" s="3">
        <f t="shared" si="2"/>
        <v>1.25</v>
      </c>
    </row>
    <row r="46" spans="2:10" ht="13.5">
      <c r="B46" s="12"/>
      <c r="C46" s="8">
        <v>1</v>
      </c>
      <c r="D46" s="8">
        <v>8.15</v>
      </c>
      <c r="E46" s="5">
        <v>5</v>
      </c>
      <c r="F46" s="16">
        <v>3.97</v>
      </c>
      <c r="G46" s="5">
        <f t="shared" si="0"/>
        <v>12.505500000000001</v>
      </c>
      <c r="H46" s="12"/>
      <c r="I46" s="2" t="s">
        <v>11</v>
      </c>
      <c r="J46" s="5">
        <f t="shared" si="2"/>
        <v>1.2594458438287153</v>
      </c>
    </row>
    <row r="47" spans="2:10" ht="13.5">
      <c r="B47" s="12"/>
      <c r="C47" s="12">
        <v>5</v>
      </c>
      <c r="D47" s="8">
        <v>8.15</v>
      </c>
      <c r="E47" s="5">
        <v>5</v>
      </c>
      <c r="F47" s="16">
        <v>3.97</v>
      </c>
      <c r="G47" s="5">
        <f t="shared" si="0"/>
        <v>12.505500000000001</v>
      </c>
      <c r="H47" s="12"/>
      <c r="I47" s="4" t="s">
        <v>12</v>
      </c>
      <c r="J47" s="5">
        <f t="shared" si="2"/>
        <v>1.2594458438287153</v>
      </c>
    </row>
    <row r="48" spans="2:10" ht="13.5">
      <c r="B48" s="12"/>
      <c r="C48" s="12">
        <v>7</v>
      </c>
      <c r="D48" s="12">
        <v>7.8</v>
      </c>
      <c r="E48" s="5">
        <v>4.95</v>
      </c>
      <c r="F48" s="16">
        <v>3.9</v>
      </c>
      <c r="G48" s="5">
        <f t="shared" si="0"/>
        <v>11.114999999999998</v>
      </c>
      <c r="H48" s="12"/>
      <c r="I48" s="4" t="s">
        <v>12</v>
      </c>
      <c r="J48" s="5">
        <f t="shared" si="2"/>
        <v>1.2692307692307694</v>
      </c>
    </row>
    <row r="49" spans="2:10" ht="13.5">
      <c r="B49" s="12"/>
      <c r="C49" s="12">
        <v>9</v>
      </c>
      <c r="D49" s="12">
        <v>7.5</v>
      </c>
      <c r="E49" s="5">
        <v>4.9</v>
      </c>
      <c r="F49" s="16">
        <v>3.83</v>
      </c>
      <c r="G49" s="5">
        <f t="shared" si="0"/>
        <v>9.957999999999998</v>
      </c>
      <c r="H49" s="12"/>
      <c r="I49" s="4" t="s">
        <v>12</v>
      </c>
      <c r="J49" s="5">
        <f t="shared" si="2"/>
        <v>1.2793733681462143</v>
      </c>
    </row>
    <row r="50" spans="2:10" ht="13.5">
      <c r="B50" s="12"/>
      <c r="C50" s="12">
        <v>10</v>
      </c>
      <c r="D50" s="12">
        <v>7.5</v>
      </c>
      <c r="E50" s="5">
        <v>4.85</v>
      </c>
      <c r="F50" s="16">
        <v>3.85</v>
      </c>
      <c r="G50" s="5">
        <f t="shared" si="0"/>
        <v>10.202500000000002</v>
      </c>
      <c r="H50" s="12"/>
      <c r="I50" s="4" t="s">
        <v>12</v>
      </c>
      <c r="J50" s="5">
        <f t="shared" si="2"/>
        <v>1.2597402597402596</v>
      </c>
    </row>
    <row r="51" spans="2:10" ht="13.5">
      <c r="B51" s="12"/>
      <c r="C51" s="12">
        <v>11</v>
      </c>
      <c r="D51" s="12">
        <v>7.45</v>
      </c>
      <c r="E51" s="5">
        <v>4.85</v>
      </c>
      <c r="F51" s="16">
        <v>3.85</v>
      </c>
      <c r="G51" s="5">
        <f t="shared" si="0"/>
        <v>10.010000000000002</v>
      </c>
      <c r="H51" s="12"/>
      <c r="I51" s="4" t="s">
        <v>12</v>
      </c>
      <c r="J51" s="5">
        <f t="shared" si="2"/>
        <v>1.2597402597402596</v>
      </c>
    </row>
    <row r="52" spans="2:10" ht="13.5">
      <c r="B52" s="12"/>
      <c r="C52" s="12">
        <v>12</v>
      </c>
      <c r="D52" s="12">
        <v>7.4</v>
      </c>
      <c r="E52" s="5">
        <v>4.81</v>
      </c>
      <c r="F52" s="16">
        <v>3.82</v>
      </c>
      <c r="G52" s="5">
        <f t="shared" si="0"/>
        <v>9.893800000000002</v>
      </c>
      <c r="H52" s="12"/>
      <c r="I52" s="4" t="s">
        <v>12</v>
      </c>
      <c r="J52" s="5">
        <f t="shared" si="2"/>
        <v>1.2591623036649213</v>
      </c>
    </row>
    <row r="53" spans="2:10" ht="13.5">
      <c r="B53" s="12"/>
      <c r="C53" s="12">
        <v>13</v>
      </c>
      <c r="D53" s="12">
        <v>7.3</v>
      </c>
      <c r="E53" s="5">
        <v>4.8</v>
      </c>
      <c r="F53" s="16">
        <v>3.8</v>
      </c>
      <c r="G53" s="5">
        <f t="shared" si="0"/>
        <v>9.5</v>
      </c>
      <c r="H53" s="12"/>
      <c r="I53" s="4" t="s">
        <v>12</v>
      </c>
      <c r="J53" s="5">
        <f t="shared" si="2"/>
        <v>1.263157894736842</v>
      </c>
    </row>
    <row r="54" spans="2:10" ht="13.5">
      <c r="B54" s="12"/>
      <c r="C54" s="12">
        <v>15</v>
      </c>
      <c r="D54" s="12">
        <v>7.3</v>
      </c>
      <c r="E54" s="5">
        <v>4.82</v>
      </c>
      <c r="F54" s="16">
        <v>3.85</v>
      </c>
      <c r="G54" s="5">
        <f t="shared" si="0"/>
        <v>9.547999999999998</v>
      </c>
      <c r="H54" s="12"/>
      <c r="I54" s="4" t="s">
        <v>12</v>
      </c>
      <c r="J54" s="5">
        <f t="shared" si="2"/>
        <v>1.251948051948052</v>
      </c>
    </row>
    <row r="55" spans="2:10" ht="13.5">
      <c r="B55" s="12"/>
      <c r="C55" s="12">
        <v>19</v>
      </c>
      <c r="D55" s="12">
        <v>7.2</v>
      </c>
      <c r="E55" s="5">
        <v>4.75</v>
      </c>
      <c r="F55" s="16">
        <v>3.78</v>
      </c>
      <c r="G55" s="5">
        <f t="shared" si="0"/>
        <v>9.261000000000001</v>
      </c>
      <c r="H55" s="12"/>
      <c r="I55" s="4" t="s">
        <v>12</v>
      </c>
      <c r="J55" s="5">
        <f t="shared" si="2"/>
        <v>1.2566137566137567</v>
      </c>
    </row>
    <row r="56" spans="2:10" ht="13.5">
      <c r="B56" s="12"/>
      <c r="C56" s="12">
        <v>21</v>
      </c>
      <c r="D56" s="12">
        <v>7.15</v>
      </c>
      <c r="E56" s="5">
        <v>4.58</v>
      </c>
      <c r="F56" s="16">
        <v>3.6</v>
      </c>
      <c r="G56" s="5">
        <f t="shared" si="0"/>
        <v>9.252</v>
      </c>
      <c r="H56" s="12"/>
      <c r="I56" s="4" t="s">
        <v>12</v>
      </c>
      <c r="J56" s="5">
        <f t="shared" si="2"/>
        <v>1.2722222222222221</v>
      </c>
    </row>
    <row r="57" spans="2:10" ht="13.5">
      <c r="B57" s="12"/>
      <c r="C57" s="12">
        <v>22</v>
      </c>
      <c r="D57" s="12">
        <v>7.1</v>
      </c>
      <c r="E57" s="5">
        <v>4.58</v>
      </c>
      <c r="F57" s="16">
        <v>3.61</v>
      </c>
      <c r="G57" s="5">
        <f t="shared" si="0"/>
        <v>9.097199999999997</v>
      </c>
      <c r="H57" s="12"/>
      <c r="I57" s="4" t="s">
        <v>12</v>
      </c>
      <c r="J57" s="5">
        <f t="shared" si="2"/>
        <v>1.2686980609418284</v>
      </c>
    </row>
    <row r="58" spans="2:10" ht="13.5">
      <c r="B58" s="12"/>
      <c r="C58" s="12">
        <v>23</v>
      </c>
      <c r="D58" s="12">
        <v>7.1</v>
      </c>
      <c r="E58" s="5">
        <v>4.55</v>
      </c>
      <c r="F58" s="16">
        <v>3.61</v>
      </c>
      <c r="G58" s="5">
        <f t="shared" si="0"/>
        <v>9.205499999999999</v>
      </c>
      <c r="H58" s="12"/>
      <c r="I58" s="4" t="s">
        <v>12</v>
      </c>
      <c r="J58" s="5">
        <f t="shared" si="2"/>
        <v>1.260387811634349</v>
      </c>
    </row>
    <row r="59" spans="2:10" ht="13.5">
      <c r="B59" s="12"/>
      <c r="C59" s="12">
        <v>24</v>
      </c>
      <c r="D59" s="12">
        <v>6.99</v>
      </c>
      <c r="E59" s="5">
        <v>4.42</v>
      </c>
      <c r="F59" s="16">
        <v>3.58</v>
      </c>
      <c r="G59" s="5">
        <f t="shared" si="0"/>
        <v>9.200600000000001</v>
      </c>
      <c r="H59" s="12"/>
      <c r="I59" s="4" t="s">
        <v>12</v>
      </c>
      <c r="J59" s="5">
        <f t="shared" si="2"/>
        <v>1.2346368715083798</v>
      </c>
    </row>
    <row r="60" spans="2:10" ht="13.5">
      <c r="B60" s="12"/>
      <c r="C60" s="12">
        <v>25</v>
      </c>
      <c r="D60" s="12">
        <v>6.99</v>
      </c>
      <c r="E60" s="5">
        <v>4.38</v>
      </c>
      <c r="F60" s="16">
        <v>3.45</v>
      </c>
      <c r="G60" s="5">
        <f t="shared" si="0"/>
        <v>9.004500000000002</v>
      </c>
      <c r="H60" s="12"/>
      <c r="I60" s="4" t="s">
        <v>12</v>
      </c>
      <c r="J60" s="5">
        <f t="shared" si="2"/>
        <v>1.2695652173913043</v>
      </c>
    </row>
    <row r="61" spans="2:10" ht="13.5">
      <c r="B61" s="12"/>
      <c r="C61" s="12">
        <v>26</v>
      </c>
      <c r="D61" s="12">
        <v>6.83</v>
      </c>
      <c r="E61" s="5">
        <v>4.3</v>
      </c>
      <c r="F61" s="16">
        <v>3.4</v>
      </c>
      <c r="G61" s="5">
        <f t="shared" si="0"/>
        <v>8.602</v>
      </c>
      <c r="H61" s="12"/>
      <c r="I61" s="4" t="s">
        <v>12</v>
      </c>
      <c r="J61" s="5">
        <f t="shared" si="2"/>
        <v>1.2647058823529411</v>
      </c>
    </row>
    <row r="62" spans="2:10" ht="13.5">
      <c r="B62" s="12"/>
      <c r="C62" s="12">
        <v>27</v>
      </c>
      <c r="D62" s="12">
        <v>6.5</v>
      </c>
      <c r="E62" s="5">
        <v>4</v>
      </c>
      <c r="F62" s="16">
        <v>3.15</v>
      </c>
      <c r="G62" s="5">
        <f t="shared" si="0"/>
        <v>7.875</v>
      </c>
      <c r="H62" s="12"/>
      <c r="I62" s="4" t="s">
        <v>12</v>
      </c>
      <c r="J62" s="5">
        <f t="shared" si="2"/>
        <v>1.2698412698412698</v>
      </c>
    </row>
    <row r="63" spans="2:10" ht="13.5">
      <c r="B63" s="12"/>
      <c r="C63" s="12">
        <v>28</v>
      </c>
      <c r="D63" s="12">
        <v>4.8</v>
      </c>
      <c r="E63" s="5">
        <v>2.4</v>
      </c>
      <c r="F63" s="16">
        <v>1.8</v>
      </c>
      <c r="G63" s="5">
        <f t="shared" si="0"/>
        <v>4.32</v>
      </c>
      <c r="H63" s="12"/>
      <c r="I63" s="4" t="s">
        <v>12</v>
      </c>
      <c r="J63" s="5">
        <f t="shared" si="2"/>
        <v>1.3333333333333333</v>
      </c>
    </row>
    <row r="64" spans="2:10" ht="13.5">
      <c r="B64" s="12"/>
      <c r="C64" s="12">
        <v>29</v>
      </c>
      <c r="D64" s="12">
        <v>3.1</v>
      </c>
      <c r="E64" s="5">
        <v>1.43</v>
      </c>
      <c r="F64" s="16">
        <v>1.08</v>
      </c>
      <c r="G64" s="5">
        <f t="shared" si="0"/>
        <v>1.8036000000000003</v>
      </c>
      <c r="H64" s="12"/>
      <c r="I64" s="4" t="s">
        <v>12</v>
      </c>
      <c r="J64" s="5">
        <f t="shared" si="2"/>
        <v>1.324074074074074</v>
      </c>
    </row>
    <row r="65" spans="2:10" ht="13.5">
      <c r="B65" s="12"/>
      <c r="C65" s="12">
        <v>30</v>
      </c>
      <c r="D65" s="12">
        <v>2.3</v>
      </c>
      <c r="E65" s="5">
        <v>0.9</v>
      </c>
      <c r="F65" s="16">
        <v>0.68</v>
      </c>
      <c r="G65" s="5">
        <f t="shared" si="0"/>
        <v>0.952</v>
      </c>
      <c r="H65" s="12"/>
      <c r="I65" s="4" t="s">
        <v>12</v>
      </c>
      <c r="J65" s="5">
        <f t="shared" si="2"/>
        <v>1.3235294117647058</v>
      </c>
    </row>
    <row r="66" spans="2:10" ht="13.5">
      <c r="B66" s="14"/>
      <c r="C66" s="15">
        <v>31</v>
      </c>
      <c r="D66" s="15">
        <v>1.95</v>
      </c>
      <c r="E66" s="5">
        <v>0.6</v>
      </c>
      <c r="F66" s="16">
        <v>0.45</v>
      </c>
      <c r="G66" s="5">
        <f t="shared" si="0"/>
        <v>0.6075</v>
      </c>
      <c r="H66" s="14"/>
      <c r="I66" s="4" t="s">
        <v>12</v>
      </c>
      <c r="J66" s="5">
        <f t="shared" si="2"/>
        <v>1.3333333333333333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鄭研究室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</dc:creator>
  <cp:keywords/>
  <dc:description/>
  <cp:lastModifiedBy>tani</cp:lastModifiedBy>
  <dcterms:created xsi:type="dcterms:W3CDTF">2001-03-13T03:13:52Z</dcterms:created>
  <dcterms:modified xsi:type="dcterms:W3CDTF">2001-03-13T03:15:53Z</dcterms:modified>
  <cp:category/>
  <cp:version/>
  <cp:contentType/>
  <cp:contentStatus/>
</cp:coreProperties>
</file>