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itan.numazu-ct.ac.jp\mirs1603\rept\num0003a\"/>
    </mc:Choice>
  </mc:AlternateContent>
  <bookViews>
    <workbookView xWindow="0" yWindow="0" windowWidth="21570" windowHeight="81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F24" i="1"/>
  <c r="G24" i="1"/>
  <c r="H24" i="1"/>
  <c r="I24" i="1"/>
  <c r="J24" i="1"/>
  <c r="K24" i="1"/>
  <c r="L24" i="1"/>
  <c r="M24" i="1"/>
  <c r="N24" i="1"/>
  <c r="O24" i="1"/>
  <c r="P24" i="1"/>
  <c r="Q24" i="1"/>
  <c r="D24" i="1"/>
  <c r="P16" i="1"/>
  <c r="E16" i="1"/>
  <c r="F16" i="1"/>
  <c r="G16" i="1"/>
  <c r="H16" i="1"/>
  <c r="I16" i="1"/>
  <c r="J16" i="1"/>
  <c r="K16" i="1"/>
  <c r="L16" i="1"/>
  <c r="M16" i="1"/>
  <c r="N16" i="1"/>
  <c r="O16" i="1"/>
  <c r="P8" i="1"/>
  <c r="F8" i="1"/>
  <c r="G8" i="1"/>
  <c r="H8" i="1"/>
  <c r="I8" i="1"/>
  <c r="J8" i="1"/>
  <c r="K8" i="1"/>
  <c r="L8" i="1"/>
  <c r="M8" i="1"/>
  <c r="N8" i="1"/>
  <c r="O8" i="1"/>
  <c r="E8" i="1"/>
  <c r="D8" i="1"/>
</calcChain>
</file>

<file path=xl/sharedStrings.xml><?xml version="1.0" encoding="utf-8"?>
<sst xmlns="http://schemas.openxmlformats.org/spreadsheetml/2006/main" count="27" uniqueCount="14">
  <si>
    <t>親機</t>
    <rPh sb="0" eb="1">
      <t>オヤ</t>
    </rPh>
    <rPh sb="1" eb="2">
      <t>キ</t>
    </rPh>
    <phoneticPr fontId="1"/>
  </si>
  <si>
    <t>計測対象の障害物と超音波センサとの距離</t>
    <rPh sb="0" eb="2">
      <t>ケイソク</t>
    </rPh>
    <rPh sb="2" eb="4">
      <t>タイショウ</t>
    </rPh>
    <rPh sb="5" eb="8">
      <t>ショウガイブツ</t>
    </rPh>
    <rPh sb="9" eb="12">
      <t>チョウオンパ</t>
    </rPh>
    <rPh sb="17" eb="19">
      <t>キョリ</t>
    </rPh>
    <phoneticPr fontId="1"/>
  </si>
  <si>
    <t>子機１</t>
    <rPh sb="0" eb="2">
      <t>コキ</t>
    </rPh>
    <phoneticPr fontId="1"/>
  </si>
  <si>
    <t>計測対象の障害物と超音波センサとの距離</t>
    <phoneticPr fontId="1"/>
  </si>
  <si>
    <t>子機２</t>
    <rPh sb="0" eb="2">
      <t>コキ</t>
    </rPh>
    <phoneticPr fontId="1"/>
  </si>
  <si>
    <t>最小距離</t>
    <rPh sb="0" eb="2">
      <t>サイショウ</t>
    </rPh>
    <rPh sb="2" eb="4">
      <t>キョリ</t>
    </rPh>
    <phoneticPr fontId="1"/>
  </si>
  <si>
    <t>最大距離</t>
    <rPh sb="0" eb="2">
      <t>サイダイ</t>
    </rPh>
    <rPh sb="2" eb="4">
      <t>キョリ</t>
    </rPh>
    <phoneticPr fontId="1"/>
  </si>
  <si>
    <t>Table3</t>
    <phoneticPr fontId="1"/>
  </si>
  <si>
    <t>Table4</t>
    <phoneticPr fontId="1"/>
  </si>
  <si>
    <t>Table5</t>
    <phoneticPr fontId="1"/>
  </si>
  <si>
    <t>一回目の測定値[cm]</t>
    <rPh sb="0" eb="3">
      <t>イッカイメ</t>
    </rPh>
    <rPh sb="4" eb="7">
      <t>ソクテイチ</t>
    </rPh>
    <phoneticPr fontId="1"/>
  </si>
  <si>
    <t>二回目の測定値[cm]</t>
    <rPh sb="0" eb="3">
      <t>ニカイメ</t>
    </rPh>
    <phoneticPr fontId="1"/>
  </si>
  <si>
    <t>三回目の測定値[cm]</t>
    <rPh sb="0" eb="2">
      <t>サンカイ</t>
    </rPh>
    <rPh sb="2" eb="3">
      <t>メ</t>
    </rPh>
    <phoneticPr fontId="1"/>
  </si>
  <si>
    <t>平均[cm]</t>
    <rPh sb="0" eb="2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</si>
</sst>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cm&quot;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b" anchorCtr="0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超音波センサの距離特性</a:t>
            </a:r>
          </a:p>
        </c:rich>
      </c:tx>
      <c:layout>
        <c:manualLayout>
          <c:xMode val="edge"/>
          <c:yMode val="edge"/>
          <c:x val="0.38034416318025061"/>
          <c:y val="2.1538794403637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b" anchorCtr="0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親機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Sheet1!$D$4:$Q$4</c:f>
              <c:numCache>
                <c:formatCode>0"cm"</c:formatCode>
                <c:ptCount val="1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  <c:pt idx="5">
                  <c:v>28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100</c:v>
                </c:pt>
                <c:pt idx="12">
                  <c:v>150</c:v>
                </c:pt>
                <c:pt idx="13">
                  <c:v>200</c:v>
                </c:pt>
              </c:numCache>
            </c:numRef>
          </c:xVal>
          <c:yVal>
            <c:numRef>
              <c:f>Sheet1!$D$8:$Q$8</c:f>
              <c:numCache>
                <c:formatCode>General</c:formatCode>
                <c:ptCount val="14"/>
                <c:pt idx="0">
                  <c:v>22.666666666666668</c:v>
                </c:pt>
                <c:pt idx="1">
                  <c:v>23.333333333333332</c:v>
                </c:pt>
                <c:pt idx="2">
                  <c:v>25.333333333333332</c:v>
                </c:pt>
                <c:pt idx="3">
                  <c:v>27</c:v>
                </c:pt>
                <c:pt idx="4">
                  <c:v>29</c:v>
                </c:pt>
                <c:pt idx="5">
                  <c:v>30</c:v>
                </c:pt>
                <c:pt idx="6">
                  <c:v>32.666666666666664</c:v>
                </c:pt>
                <c:pt idx="7">
                  <c:v>38</c:v>
                </c:pt>
                <c:pt idx="8">
                  <c:v>43.666666666666664</c:v>
                </c:pt>
                <c:pt idx="9">
                  <c:v>48</c:v>
                </c:pt>
                <c:pt idx="10">
                  <c:v>53</c:v>
                </c:pt>
                <c:pt idx="11">
                  <c:v>104</c:v>
                </c:pt>
                <c:pt idx="12">
                  <c:v>153</c:v>
                </c:pt>
              </c:numCache>
            </c:numRef>
          </c:yVal>
          <c:smooth val="0"/>
        </c:ser>
        <c:ser>
          <c:idx val="1"/>
          <c:order val="1"/>
          <c:tx>
            <c:v>子機1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Sheet1!$D$4:$Q$4</c:f>
              <c:numCache>
                <c:formatCode>0"cm"</c:formatCode>
                <c:ptCount val="1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  <c:pt idx="5">
                  <c:v>28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100</c:v>
                </c:pt>
                <c:pt idx="12">
                  <c:v>150</c:v>
                </c:pt>
                <c:pt idx="13">
                  <c:v>200</c:v>
                </c:pt>
              </c:numCache>
            </c:numRef>
          </c:xVal>
          <c:yVal>
            <c:numRef>
              <c:f>Sheet1!$D$16:$Q$16</c:f>
              <c:numCache>
                <c:formatCode>General</c:formatCode>
                <c:ptCount val="14"/>
                <c:pt idx="1">
                  <c:v>20</c:v>
                </c:pt>
                <c:pt idx="2">
                  <c:v>20.333333333333332</c:v>
                </c:pt>
                <c:pt idx="3">
                  <c:v>21.666666666666668</c:v>
                </c:pt>
                <c:pt idx="4">
                  <c:v>24</c:v>
                </c:pt>
                <c:pt idx="5">
                  <c:v>26</c:v>
                </c:pt>
                <c:pt idx="6">
                  <c:v>28</c:v>
                </c:pt>
                <c:pt idx="7">
                  <c:v>33.333333333333336</c:v>
                </c:pt>
                <c:pt idx="8">
                  <c:v>38.333333333333336</c:v>
                </c:pt>
                <c:pt idx="9">
                  <c:v>43</c:v>
                </c:pt>
                <c:pt idx="10">
                  <c:v>48</c:v>
                </c:pt>
                <c:pt idx="11">
                  <c:v>99</c:v>
                </c:pt>
                <c:pt idx="12">
                  <c:v>148</c:v>
                </c:pt>
              </c:numCache>
            </c:numRef>
          </c:yVal>
          <c:smooth val="0"/>
        </c:ser>
        <c:ser>
          <c:idx val="2"/>
          <c:order val="2"/>
          <c:tx>
            <c:v>子機2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Sheet1!$D$4:$Q$4</c:f>
              <c:numCache>
                <c:formatCode>0"cm"</c:formatCode>
                <c:ptCount val="1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  <c:pt idx="5">
                  <c:v>28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100</c:v>
                </c:pt>
                <c:pt idx="12">
                  <c:v>150</c:v>
                </c:pt>
                <c:pt idx="13">
                  <c:v>200</c:v>
                </c:pt>
              </c:numCache>
            </c:numRef>
          </c:xVal>
          <c:yVal>
            <c:numRef>
              <c:f>Sheet1!$D$24:$Q$24</c:f>
              <c:numCache>
                <c:formatCode>General</c:formatCode>
                <c:ptCount val="14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28.333333333333332</c:v>
                </c:pt>
                <c:pt idx="4">
                  <c:v>30</c:v>
                </c:pt>
                <c:pt idx="5">
                  <c:v>32</c:v>
                </c:pt>
                <c:pt idx="6">
                  <c:v>34</c:v>
                </c:pt>
                <c:pt idx="7">
                  <c:v>39</c:v>
                </c:pt>
                <c:pt idx="8">
                  <c:v>43.666666666666664</c:v>
                </c:pt>
                <c:pt idx="9">
                  <c:v>49</c:v>
                </c:pt>
                <c:pt idx="10">
                  <c:v>54</c:v>
                </c:pt>
                <c:pt idx="11">
                  <c:v>104</c:v>
                </c:pt>
                <c:pt idx="12">
                  <c:v>154.33333333333334</c:v>
                </c:pt>
                <c:pt idx="13">
                  <c:v>203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95520"/>
        <c:axId val="221996640"/>
      </c:scatterChart>
      <c:valAx>
        <c:axId val="221995520"/>
        <c:scaling>
          <c:orientation val="minMax"/>
          <c:max val="210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cm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1996640"/>
        <c:crosses val="autoZero"/>
        <c:crossBetween val="midCat"/>
        <c:majorUnit val="10"/>
      </c:valAx>
      <c:valAx>
        <c:axId val="221996640"/>
        <c:scaling>
          <c:orientation val="minMax"/>
          <c:max val="210"/>
          <c:min val="0"/>
        </c:scaling>
        <c:delete val="0"/>
        <c:axPos val="l"/>
        <c:majorGridlines>
          <c:spPr>
            <a:ln w="190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1995520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25</xdr:row>
      <xdr:rowOff>40255</xdr:rowOff>
    </xdr:from>
    <xdr:to>
      <xdr:col>19</xdr:col>
      <xdr:colOff>5603</xdr:colOff>
      <xdr:row>62</xdr:row>
      <xdr:rowOff>28575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4"/>
  <sheetViews>
    <sheetView tabSelected="1" zoomScaleNormal="100" workbookViewId="0">
      <selection activeCell="B24" sqref="B24:C24"/>
    </sheetView>
  </sheetViews>
  <sheetFormatPr defaultRowHeight="13.5" x14ac:dyDescent="0.15"/>
  <sheetData>
    <row r="2" spans="2:19" x14ac:dyDescent="0.15">
      <c r="J2" t="s">
        <v>7</v>
      </c>
    </row>
    <row r="3" spans="2:19" x14ac:dyDescent="0.15">
      <c r="B3" s="13" t="s">
        <v>0</v>
      </c>
      <c r="C3" s="14"/>
      <c r="D3" s="10" t="s">
        <v>1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1"/>
      <c r="R3" s="8" t="s">
        <v>5</v>
      </c>
      <c r="S3" s="8" t="s">
        <v>6</v>
      </c>
    </row>
    <row r="4" spans="2:19" x14ac:dyDescent="0.15">
      <c r="B4" s="15"/>
      <c r="C4" s="16"/>
      <c r="D4" s="7">
        <v>20</v>
      </c>
      <c r="E4" s="7">
        <v>21</v>
      </c>
      <c r="F4" s="7">
        <v>22</v>
      </c>
      <c r="G4" s="7">
        <v>24</v>
      </c>
      <c r="H4" s="7">
        <v>26</v>
      </c>
      <c r="I4" s="7">
        <v>28</v>
      </c>
      <c r="J4" s="7">
        <v>30</v>
      </c>
      <c r="K4" s="7">
        <v>35</v>
      </c>
      <c r="L4" s="7">
        <v>40</v>
      </c>
      <c r="M4" s="7">
        <v>45</v>
      </c>
      <c r="N4" s="7">
        <v>50</v>
      </c>
      <c r="O4" s="7">
        <v>100</v>
      </c>
      <c r="P4" s="7">
        <v>150</v>
      </c>
      <c r="Q4" s="7">
        <v>200</v>
      </c>
      <c r="R4" s="9"/>
      <c r="S4" s="9"/>
    </row>
    <row r="5" spans="2:19" x14ac:dyDescent="0.15">
      <c r="B5" s="10" t="s">
        <v>10</v>
      </c>
      <c r="C5" s="11"/>
      <c r="D5" s="1">
        <v>23</v>
      </c>
      <c r="E5" s="1">
        <v>23</v>
      </c>
      <c r="F5" s="1">
        <v>26</v>
      </c>
      <c r="G5" s="1">
        <v>27</v>
      </c>
      <c r="H5" s="1">
        <v>29</v>
      </c>
      <c r="I5" s="1">
        <v>30</v>
      </c>
      <c r="J5" s="1">
        <v>33</v>
      </c>
      <c r="K5" s="1">
        <v>38</v>
      </c>
      <c r="L5" s="1">
        <v>44</v>
      </c>
      <c r="M5" s="1">
        <v>48</v>
      </c>
      <c r="N5" s="1">
        <v>53</v>
      </c>
      <c r="O5" s="1">
        <v>104</v>
      </c>
      <c r="P5" s="1">
        <v>152</v>
      </c>
      <c r="Q5" s="1">
        <v>10002</v>
      </c>
      <c r="R5" s="1">
        <v>19</v>
      </c>
      <c r="S5" s="1">
        <v>150</v>
      </c>
    </row>
    <row r="6" spans="2:19" x14ac:dyDescent="0.15">
      <c r="B6" s="10" t="s">
        <v>11</v>
      </c>
      <c r="C6" s="11"/>
      <c r="D6" s="1">
        <v>22</v>
      </c>
      <c r="E6" s="1">
        <v>24</v>
      </c>
      <c r="F6" s="1">
        <v>25</v>
      </c>
      <c r="G6" s="1">
        <v>27</v>
      </c>
      <c r="H6" s="1">
        <v>29</v>
      </c>
      <c r="I6" s="1">
        <v>30</v>
      </c>
      <c r="J6" s="1">
        <v>33</v>
      </c>
      <c r="K6" s="1">
        <v>39</v>
      </c>
      <c r="L6" s="1">
        <v>44</v>
      </c>
      <c r="M6" s="1">
        <v>47</v>
      </c>
      <c r="N6" s="1">
        <v>53</v>
      </c>
      <c r="O6" s="1">
        <v>104</v>
      </c>
      <c r="P6" s="1">
        <v>154</v>
      </c>
      <c r="Q6" s="1">
        <v>10002</v>
      </c>
      <c r="R6" s="1">
        <v>20</v>
      </c>
      <c r="S6" s="1">
        <v>150</v>
      </c>
    </row>
    <row r="7" spans="2:19" x14ac:dyDescent="0.15">
      <c r="B7" s="10" t="s">
        <v>12</v>
      </c>
      <c r="C7" s="11"/>
      <c r="D7" s="1">
        <v>23</v>
      </c>
      <c r="E7" s="1">
        <v>23</v>
      </c>
      <c r="F7" s="1">
        <v>25</v>
      </c>
      <c r="G7" s="1">
        <v>27</v>
      </c>
      <c r="H7" s="1">
        <v>29</v>
      </c>
      <c r="I7" s="1">
        <v>30</v>
      </c>
      <c r="J7" s="1">
        <v>32</v>
      </c>
      <c r="K7" s="1">
        <v>37</v>
      </c>
      <c r="L7" s="1">
        <v>43</v>
      </c>
      <c r="M7" s="1">
        <v>49</v>
      </c>
      <c r="N7" s="1">
        <v>53</v>
      </c>
      <c r="O7" s="1">
        <v>104</v>
      </c>
      <c r="P7" s="1">
        <v>10002</v>
      </c>
      <c r="Q7" s="1">
        <v>10002</v>
      </c>
      <c r="R7" s="1">
        <v>19</v>
      </c>
      <c r="S7" s="1">
        <v>100</v>
      </c>
    </row>
    <row r="8" spans="2:19" x14ac:dyDescent="0.15">
      <c r="B8" s="10" t="s">
        <v>13</v>
      </c>
      <c r="C8" s="11"/>
      <c r="D8" s="1">
        <f>AVERAGE(D5:D7)</f>
        <v>22.666666666666668</v>
      </c>
      <c r="E8" s="1">
        <f>AVERAGE(E5:E7)</f>
        <v>23.333333333333332</v>
      </c>
      <c r="F8" s="1">
        <f t="shared" ref="F8:O8" si="0">AVERAGE(F5:F7)</f>
        <v>25.333333333333332</v>
      </c>
      <c r="G8" s="1">
        <f t="shared" si="0"/>
        <v>27</v>
      </c>
      <c r="H8" s="1">
        <f t="shared" si="0"/>
        <v>29</v>
      </c>
      <c r="I8" s="1">
        <f t="shared" si="0"/>
        <v>30</v>
      </c>
      <c r="J8" s="1">
        <f t="shared" si="0"/>
        <v>32.666666666666664</v>
      </c>
      <c r="K8" s="1">
        <f t="shared" si="0"/>
        <v>38</v>
      </c>
      <c r="L8" s="1">
        <f t="shared" si="0"/>
        <v>43.666666666666664</v>
      </c>
      <c r="M8" s="1">
        <f t="shared" si="0"/>
        <v>48</v>
      </c>
      <c r="N8" s="1">
        <f t="shared" si="0"/>
        <v>53</v>
      </c>
      <c r="O8" s="1">
        <f t="shared" si="0"/>
        <v>104</v>
      </c>
      <c r="P8" s="1">
        <f>AVERAGE(P5:P6)</f>
        <v>153</v>
      </c>
      <c r="Q8" s="6"/>
      <c r="R8" s="6"/>
      <c r="S8" s="6"/>
    </row>
    <row r="9" spans="2:19" ht="13.5" customHeight="1" x14ac:dyDescent="0.15">
      <c r="B9" s="4"/>
      <c r="C9" s="5"/>
      <c r="R9" s="2"/>
      <c r="S9" s="2"/>
    </row>
    <row r="10" spans="2:19" ht="13.5" customHeight="1" x14ac:dyDescent="0.15">
      <c r="J10" t="s">
        <v>8</v>
      </c>
    </row>
    <row r="11" spans="2:19" x14ac:dyDescent="0.15">
      <c r="B11" s="17" t="s">
        <v>2</v>
      </c>
      <c r="C11" s="14"/>
      <c r="D11" s="12" t="s">
        <v>3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8" t="s">
        <v>5</v>
      </c>
      <c r="S11" s="8" t="s">
        <v>6</v>
      </c>
    </row>
    <row r="12" spans="2:19" x14ac:dyDescent="0.15">
      <c r="B12" s="15"/>
      <c r="C12" s="16"/>
      <c r="D12" s="7">
        <v>20</v>
      </c>
      <c r="E12" s="7">
        <v>21</v>
      </c>
      <c r="F12" s="7">
        <v>22</v>
      </c>
      <c r="G12" s="7">
        <v>24</v>
      </c>
      <c r="H12" s="7">
        <v>26</v>
      </c>
      <c r="I12" s="7">
        <v>28</v>
      </c>
      <c r="J12" s="7">
        <v>30</v>
      </c>
      <c r="K12" s="7">
        <v>35</v>
      </c>
      <c r="L12" s="7">
        <v>40</v>
      </c>
      <c r="M12" s="7">
        <v>45</v>
      </c>
      <c r="N12" s="7">
        <v>50</v>
      </c>
      <c r="O12" s="7">
        <v>100</v>
      </c>
      <c r="P12" s="7">
        <v>150</v>
      </c>
      <c r="Q12" s="7">
        <v>200</v>
      </c>
      <c r="R12" s="9"/>
      <c r="S12" s="9"/>
    </row>
    <row r="13" spans="2:19" x14ac:dyDescent="0.15">
      <c r="B13" s="10" t="s">
        <v>10</v>
      </c>
      <c r="C13" s="11"/>
      <c r="D13" s="1">
        <v>20</v>
      </c>
      <c r="E13" s="1">
        <v>20</v>
      </c>
      <c r="F13" s="1">
        <v>20</v>
      </c>
      <c r="G13" s="1">
        <v>21</v>
      </c>
      <c r="H13" s="1">
        <v>24</v>
      </c>
      <c r="I13" s="1">
        <v>26</v>
      </c>
      <c r="J13" s="1">
        <v>28</v>
      </c>
      <c r="K13" s="1">
        <v>33</v>
      </c>
      <c r="L13" s="1">
        <v>39</v>
      </c>
      <c r="M13" s="1">
        <v>43</v>
      </c>
      <c r="N13" s="1">
        <v>48</v>
      </c>
      <c r="O13" s="1">
        <v>99</v>
      </c>
      <c r="P13" s="1">
        <v>147</v>
      </c>
      <c r="Q13" s="1">
        <v>9997</v>
      </c>
      <c r="R13" s="3">
        <v>22</v>
      </c>
      <c r="S13" s="3">
        <v>150</v>
      </c>
    </row>
    <row r="14" spans="2:19" x14ac:dyDescent="0.15">
      <c r="B14" s="10" t="s">
        <v>11</v>
      </c>
      <c r="C14" s="11"/>
      <c r="D14" s="1">
        <v>20</v>
      </c>
      <c r="E14" s="1">
        <v>20</v>
      </c>
      <c r="F14" s="1">
        <v>21</v>
      </c>
      <c r="G14" s="1">
        <v>22</v>
      </c>
      <c r="H14" s="1">
        <v>24</v>
      </c>
      <c r="I14" s="1">
        <v>26</v>
      </c>
      <c r="J14" s="1">
        <v>28</v>
      </c>
      <c r="K14" s="1">
        <v>34</v>
      </c>
      <c r="L14" s="1">
        <v>38</v>
      </c>
      <c r="M14" s="1">
        <v>43</v>
      </c>
      <c r="N14" s="1">
        <v>48</v>
      </c>
      <c r="O14" s="1">
        <v>99</v>
      </c>
      <c r="P14" s="1">
        <v>149</v>
      </c>
      <c r="Q14" s="1">
        <v>9997</v>
      </c>
      <c r="R14" s="1">
        <v>21</v>
      </c>
      <c r="S14" s="1">
        <v>150</v>
      </c>
    </row>
    <row r="15" spans="2:19" x14ac:dyDescent="0.15">
      <c r="B15" s="10" t="s">
        <v>12</v>
      </c>
      <c r="C15" s="11"/>
      <c r="D15" s="1">
        <v>20</v>
      </c>
      <c r="E15" s="1">
        <v>20</v>
      </c>
      <c r="F15" s="1">
        <v>20</v>
      </c>
      <c r="G15" s="1">
        <v>22</v>
      </c>
      <c r="H15" s="1">
        <v>24</v>
      </c>
      <c r="I15" s="1">
        <v>26</v>
      </c>
      <c r="J15" s="1">
        <v>28</v>
      </c>
      <c r="K15" s="1">
        <v>33</v>
      </c>
      <c r="L15" s="1">
        <v>38</v>
      </c>
      <c r="M15" s="1">
        <v>43</v>
      </c>
      <c r="N15" s="1">
        <v>48</v>
      </c>
      <c r="O15" s="1">
        <v>99</v>
      </c>
      <c r="P15" s="1">
        <v>9997</v>
      </c>
      <c r="Q15" s="1">
        <v>9997</v>
      </c>
      <c r="R15" s="1">
        <v>22</v>
      </c>
      <c r="S15" s="1">
        <v>100</v>
      </c>
    </row>
    <row r="16" spans="2:19" x14ac:dyDescent="0.15">
      <c r="B16" s="10" t="s">
        <v>13</v>
      </c>
      <c r="C16" s="11"/>
      <c r="D16" s="6"/>
      <c r="E16" s="1">
        <f t="shared" ref="E16:O16" si="1">AVERAGE(E13:E15)</f>
        <v>20</v>
      </c>
      <c r="F16" s="1">
        <f t="shared" si="1"/>
        <v>20.333333333333332</v>
      </c>
      <c r="G16" s="1">
        <f t="shared" si="1"/>
        <v>21.666666666666668</v>
      </c>
      <c r="H16" s="1">
        <f t="shared" si="1"/>
        <v>24</v>
      </c>
      <c r="I16" s="1">
        <f t="shared" si="1"/>
        <v>26</v>
      </c>
      <c r="J16" s="1">
        <f t="shared" si="1"/>
        <v>28</v>
      </c>
      <c r="K16" s="1">
        <f t="shared" si="1"/>
        <v>33.333333333333336</v>
      </c>
      <c r="L16" s="1">
        <f t="shared" si="1"/>
        <v>38.333333333333336</v>
      </c>
      <c r="M16" s="1">
        <f t="shared" si="1"/>
        <v>43</v>
      </c>
      <c r="N16" s="1">
        <f t="shared" si="1"/>
        <v>48</v>
      </c>
      <c r="O16" s="1">
        <f t="shared" si="1"/>
        <v>99</v>
      </c>
      <c r="P16" s="1">
        <f>AVERAGE(P13:P14)</f>
        <v>148</v>
      </c>
      <c r="Q16" s="6"/>
      <c r="R16" s="6"/>
      <c r="S16" s="6"/>
    </row>
    <row r="18" spans="2:19" x14ac:dyDescent="0.15">
      <c r="J18" t="s">
        <v>9</v>
      </c>
    </row>
    <row r="19" spans="2:19" x14ac:dyDescent="0.15">
      <c r="B19" s="13" t="s">
        <v>4</v>
      </c>
      <c r="C19" s="14"/>
      <c r="D19" s="10" t="s">
        <v>3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1"/>
      <c r="R19" s="8" t="s">
        <v>5</v>
      </c>
      <c r="S19" s="8" t="s">
        <v>6</v>
      </c>
    </row>
    <row r="20" spans="2:19" x14ac:dyDescent="0.15">
      <c r="B20" s="15"/>
      <c r="C20" s="16"/>
      <c r="D20" s="7">
        <v>20</v>
      </c>
      <c r="E20" s="7">
        <v>21</v>
      </c>
      <c r="F20" s="7">
        <v>22</v>
      </c>
      <c r="G20" s="7">
        <v>24</v>
      </c>
      <c r="H20" s="7">
        <v>26</v>
      </c>
      <c r="I20" s="7">
        <v>28</v>
      </c>
      <c r="J20" s="7">
        <v>30</v>
      </c>
      <c r="K20" s="7">
        <v>35</v>
      </c>
      <c r="L20" s="7">
        <v>40</v>
      </c>
      <c r="M20" s="7">
        <v>45</v>
      </c>
      <c r="N20" s="7">
        <v>50</v>
      </c>
      <c r="O20" s="7">
        <v>100</v>
      </c>
      <c r="P20" s="7">
        <v>150</v>
      </c>
      <c r="Q20" s="7">
        <v>200</v>
      </c>
      <c r="R20" s="9"/>
      <c r="S20" s="9"/>
    </row>
    <row r="21" spans="2:19" x14ac:dyDescent="0.15">
      <c r="B21" s="10" t="s">
        <v>10</v>
      </c>
      <c r="C21" s="11"/>
      <c r="D21" s="1">
        <v>24</v>
      </c>
      <c r="E21" s="1">
        <v>25</v>
      </c>
      <c r="F21" s="1">
        <v>26</v>
      </c>
      <c r="G21" s="1">
        <v>28</v>
      </c>
      <c r="H21" s="1">
        <v>30</v>
      </c>
      <c r="I21" s="1">
        <v>32</v>
      </c>
      <c r="J21" s="1">
        <v>34</v>
      </c>
      <c r="K21" s="1">
        <v>39</v>
      </c>
      <c r="L21" s="1">
        <v>44</v>
      </c>
      <c r="M21" s="1">
        <v>49</v>
      </c>
      <c r="N21" s="1">
        <v>54</v>
      </c>
      <c r="O21" s="1">
        <v>104</v>
      </c>
      <c r="P21" s="1">
        <v>155</v>
      </c>
      <c r="Q21" s="1">
        <v>203</v>
      </c>
      <c r="R21" s="1">
        <v>20</v>
      </c>
      <c r="S21" s="1">
        <v>200</v>
      </c>
    </row>
    <row r="22" spans="2:19" x14ac:dyDescent="0.15">
      <c r="B22" s="10" t="s">
        <v>11</v>
      </c>
      <c r="C22" s="11"/>
      <c r="D22" s="1">
        <v>24</v>
      </c>
      <c r="E22" s="1">
        <v>25</v>
      </c>
      <c r="F22" s="1">
        <v>26</v>
      </c>
      <c r="G22" s="1">
        <v>29</v>
      </c>
      <c r="H22" s="1">
        <v>30</v>
      </c>
      <c r="I22" s="1">
        <v>32</v>
      </c>
      <c r="J22" s="1">
        <v>34</v>
      </c>
      <c r="K22" s="1">
        <v>39</v>
      </c>
      <c r="L22" s="1">
        <v>44</v>
      </c>
      <c r="M22" s="1">
        <v>49</v>
      </c>
      <c r="N22" s="1">
        <v>54</v>
      </c>
      <c r="O22" s="1">
        <v>104</v>
      </c>
      <c r="P22" s="1">
        <v>154</v>
      </c>
      <c r="Q22" s="1">
        <v>203</v>
      </c>
      <c r="R22" s="1">
        <v>20</v>
      </c>
      <c r="S22" s="1">
        <v>200</v>
      </c>
    </row>
    <row r="23" spans="2:19" x14ac:dyDescent="0.15">
      <c r="B23" s="10" t="s">
        <v>12</v>
      </c>
      <c r="C23" s="11"/>
      <c r="D23" s="1">
        <v>24</v>
      </c>
      <c r="E23" s="1">
        <v>25</v>
      </c>
      <c r="F23" s="1">
        <v>26</v>
      </c>
      <c r="G23" s="1">
        <v>28</v>
      </c>
      <c r="H23" s="1">
        <v>30</v>
      </c>
      <c r="I23" s="1">
        <v>32</v>
      </c>
      <c r="J23" s="1">
        <v>34</v>
      </c>
      <c r="K23" s="1">
        <v>39</v>
      </c>
      <c r="L23" s="1">
        <v>43</v>
      </c>
      <c r="M23" s="1">
        <v>49</v>
      </c>
      <c r="N23" s="1">
        <v>54</v>
      </c>
      <c r="O23" s="1">
        <v>104</v>
      </c>
      <c r="P23" s="1">
        <v>154</v>
      </c>
      <c r="Q23" s="1">
        <v>203</v>
      </c>
      <c r="R23" s="1">
        <v>20</v>
      </c>
      <c r="S23" s="1">
        <v>200</v>
      </c>
    </row>
    <row r="24" spans="2:19" x14ac:dyDescent="0.15">
      <c r="B24" s="10" t="s">
        <v>13</v>
      </c>
      <c r="C24" s="11"/>
      <c r="D24" s="1">
        <f>AVERAGE(D21:D23)</f>
        <v>24</v>
      </c>
      <c r="E24" s="1">
        <f t="shared" ref="E24:Q24" si="2">AVERAGE(E21:E23)</f>
        <v>25</v>
      </c>
      <c r="F24" s="1">
        <f t="shared" si="2"/>
        <v>26</v>
      </c>
      <c r="G24" s="1">
        <f t="shared" si="2"/>
        <v>28.333333333333332</v>
      </c>
      <c r="H24" s="1">
        <f t="shared" si="2"/>
        <v>30</v>
      </c>
      <c r="I24" s="1">
        <f t="shared" si="2"/>
        <v>32</v>
      </c>
      <c r="J24" s="1">
        <f t="shared" si="2"/>
        <v>34</v>
      </c>
      <c r="K24" s="1">
        <f t="shared" si="2"/>
        <v>39</v>
      </c>
      <c r="L24" s="1">
        <f t="shared" si="2"/>
        <v>43.666666666666664</v>
      </c>
      <c r="M24" s="1">
        <f t="shared" si="2"/>
        <v>49</v>
      </c>
      <c r="N24" s="1">
        <f t="shared" si="2"/>
        <v>54</v>
      </c>
      <c r="O24" s="1">
        <f t="shared" si="2"/>
        <v>104</v>
      </c>
      <c r="P24" s="1">
        <f t="shared" si="2"/>
        <v>154.33333333333334</v>
      </c>
      <c r="Q24" s="1">
        <f t="shared" si="2"/>
        <v>203</v>
      </c>
      <c r="R24" s="6"/>
      <c r="S24" s="6"/>
    </row>
  </sheetData>
  <mergeCells count="24">
    <mergeCell ref="B16:C16"/>
    <mergeCell ref="B24:C24"/>
    <mergeCell ref="R19:R20"/>
    <mergeCell ref="S19:S20"/>
    <mergeCell ref="B15:C15"/>
    <mergeCell ref="B23:C23"/>
    <mergeCell ref="B22:C22"/>
    <mergeCell ref="B21:C21"/>
    <mergeCell ref="B19:C20"/>
    <mergeCell ref="D19:Q19"/>
    <mergeCell ref="R3:R4"/>
    <mergeCell ref="S3:S4"/>
    <mergeCell ref="B13:C13"/>
    <mergeCell ref="B14:C14"/>
    <mergeCell ref="D11:Q11"/>
    <mergeCell ref="B3:C4"/>
    <mergeCell ref="B5:C5"/>
    <mergeCell ref="B6:C6"/>
    <mergeCell ref="B7:C7"/>
    <mergeCell ref="D3:Q3"/>
    <mergeCell ref="B8:C8"/>
    <mergeCell ref="B11:C12"/>
    <mergeCell ref="R11:R12"/>
    <mergeCell ref="S11:S12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confuser</dc:creator>
  <cp:lastModifiedBy>confuser</cp:lastModifiedBy>
  <dcterms:created xsi:type="dcterms:W3CDTF">2016-07-19T04:43:16Z</dcterms:created>
  <dcterms:modified xsi:type="dcterms:W3CDTF">2016-09-30T07:36:55Z</dcterms:modified>
</cp:coreProperties>
</file>