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\mirs\"/>
    </mc:Choice>
  </mc:AlternateContent>
  <bookViews>
    <workbookView xWindow="0" yWindow="0" windowWidth="15360" windowHeight="7770" activeTab="1"/>
  </bookViews>
  <sheets>
    <sheet name="親機" sheetId="1" r:id="rId1"/>
    <sheet name="子機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N38" i="2"/>
  <c r="N41" i="2"/>
  <c r="N40" i="2"/>
  <c r="N39" i="2"/>
  <c r="N37" i="2"/>
  <c r="L26" i="2" l="1"/>
  <c r="K26" i="2"/>
  <c r="J26" i="2"/>
  <c r="I26" i="2"/>
  <c r="D11" i="1"/>
  <c r="N42" i="1"/>
  <c r="N41" i="1"/>
  <c r="N39" i="1"/>
  <c r="N38" i="1"/>
  <c r="N33" i="1"/>
  <c r="N13" i="1"/>
  <c r="N12" i="1"/>
  <c r="N36" i="1"/>
  <c r="N28" i="1"/>
  <c r="N37" i="1"/>
  <c r="K26" i="1"/>
  <c r="N40" i="1" s="1"/>
  <c r="I26" i="1"/>
  <c r="J26" i="1"/>
  <c r="L26" i="1"/>
  <c r="M26" i="1"/>
  <c r="H26" i="1"/>
  <c r="H26" i="2" l="1"/>
  <c r="G26" i="2"/>
  <c r="N36" i="2" s="1"/>
  <c r="F26" i="2"/>
  <c r="N35" i="2" s="1"/>
  <c r="E26" i="2"/>
  <c r="N34" i="2" s="1"/>
  <c r="D26" i="2"/>
  <c r="N33" i="2" s="1"/>
  <c r="C26" i="2"/>
  <c r="N32" i="2" s="1"/>
  <c r="L21" i="2"/>
  <c r="N31" i="2" s="1"/>
  <c r="K21" i="2"/>
  <c r="N30" i="2" s="1"/>
  <c r="J21" i="2"/>
  <c r="N29" i="2" s="1"/>
  <c r="I21" i="2"/>
  <c r="N28" i="2" s="1"/>
  <c r="H21" i="2"/>
  <c r="N27" i="2" s="1"/>
  <c r="G21" i="2"/>
  <c r="N26" i="2" s="1"/>
  <c r="F21" i="2"/>
  <c r="N25" i="2" s="1"/>
  <c r="E21" i="2"/>
  <c r="N24" i="2" s="1"/>
  <c r="D21" i="2"/>
  <c r="N23" i="2" s="1"/>
  <c r="C21" i="2"/>
  <c r="N22" i="2" s="1"/>
  <c r="L16" i="2"/>
  <c r="N21" i="2" s="1"/>
  <c r="K16" i="2"/>
  <c r="N20" i="2" s="1"/>
  <c r="J16" i="2"/>
  <c r="N19" i="2" s="1"/>
  <c r="I16" i="2"/>
  <c r="N18" i="2" s="1"/>
  <c r="H16" i="2"/>
  <c r="N17" i="2" s="1"/>
  <c r="G16" i="2"/>
  <c r="N16" i="2" s="1"/>
  <c r="F16" i="2"/>
  <c r="N15" i="2" s="1"/>
  <c r="E16" i="2"/>
  <c r="D16" i="2"/>
  <c r="C16" i="2"/>
  <c r="N12" i="2" s="1"/>
  <c r="N14" i="2"/>
  <c r="N13" i="2"/>
  <c r="N22" i="1"/>
  <c r="N17" i="1"/>
  <c r="D26" i="1"/>
  <c r="E26" i="1"/>
  <c r="N34" i="1" s="1"/>
  <c r="F26" i="1"/>
  <c r="N35" i="1" s="1"/>
  <c r="G26" i="1"/>
  <c r="C26" i="1"/>
  <c r="N32" i="1" s="1"/>
  <c r="D21" i="1"/>
  <c r="N23" i="1" s="1"/>
  <c r="E21" i="1"/>
  <c r="N24" i="1" s="1"/>
  <c r="F21" i="1"/>
  <c r="N25" i="1" s="1"/>
  <c r="G21" i="1"/>
  <c r="N26" i="1" s="1"/>
  <c r="H21" i="1"/>
  <c r="N27" i="1" s="1"/>
  <c r="I21" i="1"/>
  <c r="J21" i="1"/>
  <c r="N29" i="1" s="1"/>
  <c r="K21" i="1"/>
  <c r="N30" i="1" s="1"/>
  <c r="L21" i="1"/>
  <c r="N31" i="1" s="1"/>
  <c r="C21" i="1"/>
  <c r="D16" i="1"/>
  <c r="E16" i="1"/>
  <c r="N14" i="1" s="1"/>
  <c r="F16" i="1"/>
  <c r="N15" i="1" s="1"/>
  <c r="G16" i="1"/>
  <c r="N16" i="1" s="1"/>
  <c r="H16" i="1"/>
  <c r="I16" i="1"/>
  <c r="N18" i="1" s="1"/>
  <c r="J16" i="1"/>
  <c r="N19" i="1" s="1"/>
  <c r="K16" i="1"/>
  <c r="N20" i="1" s="1"/>
  <c r="L16" i="1"/>
  <c r="N21" i="1" s="1"/>
</calcChain>
</file>

<file path=xl/sharedStrings.xml><?xml version="1.0" encoding="utf-8"?>
<sst xmlns="http://schemas.openxmlformats.org/spreadsheetml/2006/main" count="561" uniqueCount="63">
  <si>
    <t>担当者氏名:</t>
  </si>
  <si>
    <t>試験合格条件</t>
  </si>
  <si>
    <t>40cm以内の測定結果は誤差が5%以内</t>
  </si>
  <si>
    <t>40cmから先は誤差が10％以内</t>
  </si>
  <si>
    <t>傾き計測試験は、超音波の性能を調べているので合否には関係ないものとする。</t>
  </si>
  <si>
    <t>傾き計測試験は、3回エラーかえってきたら終了とする。</t>
  </si>
  <si>
    <t>θ=0°</t>
  </si>
  <si>
    <t>備考</t>
  </si>
  <si>
    <t>20cm</t>
  </si>
  <si>
    <t>21cm</t>
  </si>
  <si>
    <t>22cm</t>
  </si>
  <si>
    <t>23cm</t>
  </si>
  <si>
    <t>24cm</t>
  </si>
  <si>
    <t>25cm</t>
  </si>
  <si>
    <t>26cm</t>
  </si>
  <si>
    <t>27cm</t>
  </si>
  <si>
    <t>28cm</t>
  </si>
  <si>
    <t>29cm</t>
  </si>
  <si>
    <t>1回目</t>
  </si>
  <si>
    <t>2回目</t>
  </si>
  <si>
    <t>3回目</t>
  </si>
  <si>
    <t>平均値</t>
  </si>
  <si>
    <t>30cm</t>
  </si>
  <si>
    <t>31cm</t>
  </si>
  <si>
    <t>32cm</t>
  </si>
  <si>
    <t>33cm</t>
  </si>
  <si>
    <t>34cm</t>
  </si>
  <si>
    <t>35cm</t>
  </si>
  <si>
    <t>36cm</t>
  </si>
  <si>
    <t>37cm</t>
  </si>
  <si>
    <t>38cm</t>
  </si>
  <si>
    <t>39cm</t>
  </si>
  <si>
    <t>40cm</t>
  </si>
  <si>
    <t>50cm</t>
  </si>
  <si>
    <t>60cm</t>
  </si>
  <si>
    <t>70cm</t>
  </si>
  <si>
    <t>80cm</t>
  </si>
  <si>
    <t>90cm</t>
  </si>
  <si>
    <t>100cm</t>
  </si>
  <si>
    <t>125cm</t>
  </si>
  <si>
    <t>150cm</t>
  </si>
  <si>
    <t>175cm</t>
  </si>
  <si>
    <t>200cm</t>
  </si>
  <si>
    <t>θ=-30°</t>
  </si>
  <si>
    <t>θ=30°</t>
  </si>
  <si>
    <t>θ=-45°</t>
  </si>
  <si>
    <t>θ=45°</t>
  </si>
  <si>
    <t>θ=-60°</t>
  </si>
  <si>
    <t>θ=60°</t>
  </si>
  <si>
    <t>測定不能</t>
    <rPh sb="0" eb="2">
      <t>ソクテイ</t>
    </rPh>
    <rPh sb="2" eb="4">
      <t>フノウ</t>
    </rPh>
    <phoneticPr fontId="2"/>
  </si>
  <si>
    <t>合否の判断をしない</t>
    <rPh sb="0" eb="2">
      <t>ゴウヒ</t>
    </rPh>
    <rPh sb="3" eb="5">
      <t>ハンダン</t>
    </rPh>
    <phoneticPr fontId="2"/>
  </si>
  <si>
    <t>空欄</t>
    <rPh sb="0" eb="2">
      <t>クウラン</t>
    </rPh>
    <phoneticPr fontId="2"/>
  </si>
  <si>
    <t>測定しなかった</t>
    <rPh sb="0" eb="2">
      <t>ソクテイ</t>
    </rPh>
    <phoneticPr fontId="2"/>
  </si>
  <si>
    <t>誤差平均（θ=0°のみ）</t>
    <rPh sb="0" eb="2">
      <t>ゴサ</t>
    </rPh>
    <rPh sb="2" eb="4">
      <t>ヘイキン</t>
    </rPh>
    <phoneticPr fontId="2"/>
  </si>
  <si>
    <t>親機</t>
    <rPh sb="0" eb="2">
      <t>オヤキ</t>
    </rPh>
    <phoneticPr fontId="2"/>
  </si>
  <si>
    <t>子機</t>
    <rPh sb="0" eb="2">
      <t>コキ</t>
    </rPh>
    <phoneticPr fontId="2"/>
  </si>
  <si>
    <t>平田</t>
    <rPh sb="0" eb="2">
      <t>ヒラタ</t>
    </rPh>
    <phoneticPr fontId="2"/>
  </si>
  <si>
    <t>90cm</t>
    <phoneticPr fontId="2"/>
  </si>
  <si>
    <t>100cm</t>
    <phoneticPr fontId="2"/>
  </si>
  <si>
    <t>50cm</t>
    <phoneticPr fontId="2"/>
  </si>
  <si>
    <t>40cm</t>
    <phoneticPr fontId="2"/>
  </si>
  <si>
    <t>100cm</t>
    <phoneticPr fontId="2"/>
  </si>
  <si>
    <t>緑色のところは、誤差が5%以内に入っていない場所//あとで消す</t>
    <rPh sb="0" eb="1">
      <t>ミドリ</t>
    </rPh>
    <rPh sb="1" eb="2">
      <t>イロ</t>
    </rPh>
    <rPh sb="8" eb="10">
      <t>ゴサ</t>
    </rPh>
    <rPh sb="13" eb="15">
      <t>イナイ</t>
    </rPh>
    <rPh sb="16" eb="17">
      <t>ハイ</t>
    </rPh>
    <rPh sb="22" eb="24">
      <t>バショ</t>
    </rPh>
    <rPh sb="29" eb="30">
      <t>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</si>
</sst>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00000000000_ "/>
    <numFmt numFmtId="177" formatCode="#,##0.000000000000000_ "/>
  </numFmts>
  <fonts count="8">
    <font>
      <sz val="11"/>
      <color theme="1"/>
      <name val="ＭＳ Ｐゴシック"/>
      <family val="2"/>
      <charset val="128"/>
      <scheme val="minor"/>
    </font>
    <font>
      <sz val="15"/>
      <color rgb="FF000000"/>
      <name val="TakaoPGothic"/>
      <family val="2"/>
    </font>
    <font>
      <sz val="6"/>
      <name val="ＭＳ Ｐゴシック"/>
      <family val="2"/>
      <charset val="128"/>
      <scheme val="minor"/>
    </font>
    <font>
      <sz val="10"/>
      <color rgb="FF000000"/>
      <name val="TakaoPGothic"/>
      <family val="2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E6E6FF"/>
      </patternFill>
    </fill>
    <fill>
      <patternFill patternType="solid">
        <fgColor rgb="FFFFFF00"/>
        <bgColor rgb="FFFFFF66"/>
      </patternFill>
    </fill>
    <fill>
      <patternFill patternType="solid">
        <fgColor theme="8" tint="0.79998168889431442"/>
        <bgColor rgb="FFE6E6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FFFF66"/>
      </patternFill>
    </fill>
    <fill>
      <patternFill patternType="solid">
        <fgColor rgb="FFFF0000"/>
        <bgColor rgb="FFFFFF00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" fontId="0" fillId="0" borderId="5" xfId="0" applyNumberFormat="1" applyBorder="1">
      <alignment vertical="center"/>
    </xf>
    <xf numFmtId="4" fontId="0" fillId="0" borderId="0" xfId="0" applyNumberFormat="1">
      <alignment vertical="center"/>
    </xf>
    <xf numFmtId="0" fontId="0" fillId="3" borderId="5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" fontId="0" fillId="4" borderId="5" xfId="0" applyNumberForma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" fontId="5" fillId="4" borderId="5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4" fontId="0" fillId="0" borderId="0" xfId="0" applyNumberFormat="1" applyFill="1" applyBorder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5" xfId="0" applyFill="1" applyBorder="1" applyAlignment="1">
      <alignment horizontal="center" vertical="center"/>
    </xf>
    <xf numFmtId="4" fontId="0" fillId="5" borderId="5" xfId="0" applyNumberFormat="1" applyFill="1" applyBorder="1">
      <alignment vertical="center"/>
    </xf>
    <xf numFmtId="0" fontId="6" fillId="0" borderId="0" xfId="0" applyFont="1">
      <alignment vertical="center"/>
    </xf>
    <xf numFmtId="0" fontId="4" fillId="8" borderId="5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4" fontId="0" fillId="10" borderId="5" xfId="0" applyNumberFormat="1" applyFill="1" applyBorder="1">
      <alignment vertical="center"/>
    </xf>
    <xf numFmtId="0" fontId="0" fillId="0" borderId="0" xfId="0">
      <alignment vertical="center"/>
    </xf>
    <xf numFmtId="4" fontId="0" fillId="0" borderId="5" xfId="0" applyNumberFormat="1" applyFill="1" applyBorder="1">
      <alignment vertical="center"/>
    </xf>
    <xf numFmtId="0" fontId="3" fillId="11" borderId="5" xfId="0" applyFont="1" applyFill="1" applyBorder="1" applyAlignment="1">
      <alignment horizontal="center" vertical="center"/>
    </xf>
    <xf numFmtId="4" fontId="0" fillId="12" borderId="5" xfId="0" applyNumberFormat="1" applyFill="1" applyBorder="1">
      <alignment vertical="center"/>
    </xf>
    <xf numFmtId="4" fontId="7" fillId="10" borderId="5" xfId="0" applyNumberFormat="1" applyFont="1" applyFill="1" applyBorder="1">
      <alignment vertical="center"/>
    </xf>
    <xf numFmtId="0" fontId="0" fillId="0" borderId="0" xfId="0">
      <alignment vertical="center"/>
    </xf>
    <xf numFmtId="4" fontId="0" fillId="13" borderId="5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65"/>
  <sheetViews>
    <sheetView workbookViewId="0">
      <selection activeCell="I4" sqref="I4"/>
    </sheetView>
  </sheetViews>
  <sheetFormatPr defaultRowHeight="13.5"/>
  <cols>
    <col min="3" max="3" width="19.875" customWidth="1"/>
    <col min="4" max="4" width="20.5" customWidth="1"/>
    <col min="11" max="11" width="9.5" customWidth="1"/>
    <col min="12" max="12" width="8.25" customWidth="1"/>
    <col min="13" max="13" width="9" customWidth="1"/>
    <col min="14" max="14" width="21.625" bestFit="1" customWidth="1"/>
  </cols>
  <sheetData>
    <row r="2" spans="2:33" ht="18.75">
      <c r="B2" s="1" t="s">
        <v>0</v>
      </c>
      <c r="D2" t="s">
        <v>56</v>
      </c>
    </row>
    <row r="3" spans="2:33" ht="18.75">
      <c r="B3" s="1"/>
    </row>
    <row r="4" spans="2:33" ht="18.75">
      <c r="B4" s="1" t="s">
        <v>1</v>
      </c>
      <c r="I4" t="s">
        <v>62</v>
      </c>
    </row>
    <row r="5" spans="2:33" ht="18.75">
      <c r="B5" s="1"/>
      <c r="C5" s="35" t="s">
        <v>2</v>
      </c>
      <c r="D5" s="35"/>
      <c r="E5" s="35"/>
      <c r="F5" s="35"/>
      <c r="G5" s="35"/>
      <c r="H5" s="35"/>
    </row>
    <row r="6" spans="2:33" ht="18.75">
      <c r="B6" s="1"/>
      <c r="C6" s="35" t="s">
        <v>3</v>
      </c>
      <c r="D6" s="35"/>
      <c r="E6" s="35"/>
      <c r="F6" s="35"/>
      <c r="G6" s="35"/>
      <c r="H6" s="35"/>
    </row>
    <row r="7" spans="2:33" ht="18.75">
      <c r="B7" s="1"/>
      <c r="C7" s="35" t="s">
        <v>4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2:33" ht="18.75">
      <c r="B8" s="1"/>
      <c r="C8" t="s">
        <v>5</v>
      </c>
    </row>
    <row r="10" spans="2:33">
      <c r="B10" s="26" t="s">
        <v>54</v>
      </c>
    </row>
    <row r="11" spans="2:33">
      <c r="B11" t="s">
        <v>6</v>
      </c>
      <c r="C11" t="s">
        <v>53</v>
      </c>
      <c r="D11" s="19">
        <f>AVERAGE(N12:N42)</f>
        <v>0.90322580645161188</v>
      </c>
      <c r="E11" s="22"/>
      <c r="F11" t="s">
        <v>49</v>
      </c>
      <c r="G11" s="23"/>
      <c r="H11" t="s">
        <v>50</v>
      </c>
      <c r="J11" t="s">
        <v>51</v>
      </c>
      <c r="K11" t="s">
        <v>52</v>
      </c>
      <c r="W11" s="3" t="s">
        <v>7</v>
      </c>
      <c r="X11" s="4"/>
      <c r="Y11" s="4"/>
      <c r="Z11" s="4"/>
      <c r="AA11" s="4"/>
      <c r="AB11" s="4"/>
      <c r="AC11" s="4"/>
      <c r="AD11" s="4"/>
      <c r="AE11" s="4"/>
      <c r="AF11" s="4"/>
      <c r="AG11" s="5"/>
    </row>
    <row r="12" spans="2:33">
      <c r="B12" s="6"/>
      <c r="C12" s="7" t="s">
        <v>8</v>
      </c>
      <c r="D12" s="7" t="s">
        <v>9</v>
      </c>
      <c r="E12" s="7" t="s">
        <v>10</v>
      </c>
      <c r="F12" s="7" t="s">
        <v>11</v>
      </c>
      <c r="G12" s="7" t="s">
        <v>12</v>
      </c>
      <c r="H12" s="7" t="s">
        <v>13</v>
      </c>
      <c r="I12" s="7" t="s">
        <v>14</v>
      </c>
      <c r="J12" s="7" t="s">
        <v>15</v>
      </c>
      <c r="K12" s="7" t="s">
        <v>16</v>
      </c>
      <c r="L12" s="7" t="s">
        <v>17</v>
      </c>
      <c r="N12" s="19">
        <f>ABS(C$16-(20+O12))</f>
        <v>2</v>
      </c>
      <c r="O12">
        <v>0</v>
      </c>
      <c r="W12" s="8"/>
      <c r="AG12" s="9"/>
    </row>
    <row r="13" spans="2:33">
      <c r="B13" s="7" t="s">
        <v>18</v>
      </c>
      <c r="C13" s="10">
        <v>22</v>
      </c>
      <c r="D13" s="10">
        <v>22</v>
      </c>
      <c r="E13" s="10">
        <v>22</v>
      </c>
      <c r="F13" s="10">
        <v>23</v>
      </c>
      <c r="G13" s="10">
        <v>23</v>
      </c>
      <c r="H13" s="10">
        <v>24</v>
      </c>
      <c r="I13" s="10">
        <v>25</v>
      </c>
      <c r="J13" s="10">
        <v>26</v>
      </c>
      <c r="K13" s="10">
        <v>28</v>
      </c>
      <c r="L13" s="10">
        <v>29</v>
      </c>
      <c r="N13" s="20">
        <f>ABS(D$16-(20+O13))</f>
        <v>1</v>
      </c>
      <c r="O13" s="21">
        <v>1</v>
      </c>
      <c r="W13" s="8"/>
      <c r="AG13" s="9"/>
    </row>
    <row r="14" spans="2:33">
      <c r="B14" s="7" t="s">
        <v>19</v>
      </c>
      <c r="C14" s="10">
        <v>22</v>
      </c>
      <c r="D14" s="10">
        <v>22</v>
      </c>
      <c r="E14" s="10">
        <v>22</v>
      </c>
      <c r="F14" s="10">
        <v>23</v>
      </c>
      <c r="G14" s="10">
        <v>24</v>
      </c>
      <c r="H14" s="10">
        <v>24</v>
      </c>
      <c r="I14" s="10">
        <v>25</v>
      </c>
      <c r="J14" s="10">
        <v>26</v>
      </c>
      <c r="K14" s="10">
        <v>27</v>
      </c>
      <c r="L14" s="10">
        <v>29</v>
      </c>
      <c r="N14" s="19">
        <f>ABS(E$16-(20+O14))</f>
        <v>0</v>
      </c>
      <c r="O14" s="2">
        <v>2</v>
      </c>
      <c r="W14" s="8"/>
      <c r="AG14" s="9"/>
    </row>
    <row r="15" spans="2:33">
      <c r="B15" s="7" t="s">
        <v>20</v>
      </c>
      <c r="C15" s="10">
        <v>22</v>
      </c>
      <c r="D15" s="10">
        <v>22</v>
      </c>
      <c r="E15" s="10">
        <v>22</v>
      </c>
      <c r="F15" s="10">
        <v>22</v>
      </c>
      <c r="G15" s="10">
        <v>24</v>
      </c>
      <c r="H15" s="10">
        <v>25</v>
      </c>
      <c r="I15" s="10">
        <v>25</v>
      </c>
      <c r="J15" s="10">
        <v>27</v>
      </c>
      <c r="K15" s="10">
        <v>27</v>
      </c>
      <c r="L15" s="10">
        <v>28</v>
      </c>
      <c r="N15" s="20">
        <f>ABS(F$16-(20+O15))</f>
        <v>0.33333333333333215</v>
      </c>
      <c r="O15" s="21">
        <v>3</v>
      </c>
      <c r="W15" s="8"/>
      <c r="AG15" s="9"/>
    </row>
    <row r="16" spans="2:33">
      <c r="B16" s="7" t="s">
        <v>21</v>
      </c>
      <c r="C16" s="36">
        <v>22</v>
      </c>
      <c r="D16" s="10">
        <f t="shared" ref="D16:L16" si="0">AVERAGE(D13:D15)</f>
        <v>22</v>
      </c>
      <c r="E16" s="10">
        <f t="shared" si="0"/>
        <v>22</v>
      </c>
      <c r="F16" s="10">
        <f t="shared" si="0"/>
        <v>22.666666666666668</v>
      </c>
      <c r="G16" s="10">
        <f t="shared" si="0"/>
        <v>23.666666666666668</v>
      </c>
      <c r="H16" s="10">
        <f t="shared" si="0"/>
        <v>24.333333333333332</v>
      </c>
      <c r="I16" s="10">
        <f t="shared" si="0"/>
        <v>25</v>
      </c>
      <c r="J16" s="10">
        <f t="shared" si="0"/>
        <v>26.333333333333332</v>
      </c>
      <c r="K16" s="10">
        <f t="shared" si="0"/>
        <v>27.333333333333332</v>
      </c>
      <c r="L16" s="10">
        <f t="shared" si="0"/>
        <v>28.666666666666668</v>
      </c>
      <c r="N16" s="19">
        <f>ABS(G$16-(20+O16))</f>
        <v>0.33333333333333215</v>
      </c>
      <c r="O16" s="2">
        <v>4</v>
      </c>
      <c r="W16" s="8"/>
      <c r="AG16" s="9"/>
    </row>
    <row r="17" spans="2:33">
      <c r="B17" s="6"/>
      <c r="C17" s="7" t="s">
        <v>22</v>
      </c>
      <c r="D17" s="7" t="s">
        <v>23</v>
      </c>
      <c r="E17" s="7" t="s">
        <v>24</v>
      </c>
      <c r="F17" s="7" t="s">
        <v>25</v>
      </c>
      <c r="G17" s="7" t="s">
        <v>26</v>
      </c>
      <c r="H17" s="7" t="s">
        <v>27</v>
      </c>
      <c r="I17" s="7" t="s">
        <v>28</v>
      </c>
      <c r="J17" s="7" t="s">
        <v>29</v>
      </c>
      <c r="K17" s="7" t="s">
        <v>30</v>
      </c>
      <c r="L17" s="7" t="s">
        <v>31</v>
      </c>
      <c r="N17" s="20">
        <f>ABS(H$16-(20+O17))</f>
        <v>0.66666666666666785</v>
      </c>
      <c r="O17" s="21">
        <v>5</v>
      </c>
      <c r="W17" s="8"/>
      <c r="AG17" s="9"/>
    </row>
    <row r="18" spans="2:33">
      <c r="B18" s="7" t="s">
        <v>18</v>
      </c>
      <c r="C18" s="10">
        <v>30</v>
      </c>
      <c r="D18" s="10">
        <v>31</v>
      </c>
      <c r="E18" s="10">
        <v>32</v>
      </c>
      <c r="F18" s="10">
        <v>33</v>
      </c>
      <c r="G18" s="10">
        <v>34</v>
      </c>
      <c r="H18" s="10">
        <v>35</v>
      </c>
      <c r="I18" s="10">
        <v>36</v>
      </c>
      <c r="J18" s="10">
        <v>37</v>
      </c>
      <c r="K18" s="10">
        <v>38</v>
      </c>
      <c r="L18" s="10">
        <v>40</v>
      </c>
      <c r="N18" s="19">
        <f>ABS(I$16-(20+O18))</f>
        <v>1</v>
      </c>
      <c r="O18" s="2">
        <v>6</v>
      </c>
      <c r="W18" s="8"/>
      <c r="AG18" s="9"/>
    </row>
    <row r="19" spans="2:33">
      <c r="B19" s="7" t="s">
        <v>19</v>
      </c>
      <c r="C19" s="10">
        <v>30</v>
      </c>
      <c r="D19" s="10">
        <v>32</v>
      </c>
      <c r="E19" s="10">
        <v>32</v>
      </c>
      <c r="F19" s="10">
        <v>34</v>
      </c>
      <c r="G19" s="10">
        <v>34</v>
      </c>
      <c r="H19" s="10">
        <v>35</v>
      </c>
      <c r="I19" s="10">
        <v>36</v>
      </c>
      <c r="J19" s="10">
        <v>37</v>
      </c>
      <c r="K19" s="10">
        <v>38</v>
      </c>
      <c r="L19" s="10">
        <v>40</v>
      </c>
      <c r="N19" s="20">
        <f>ABS(J$16-(20+O19))</f>
        <v>0.66666666666666785</v>
      </c>
      <c r="O19" s="21">
        <v>7</v>
      </c>
      <c r="W19" s="8"/>
      <c r="AG19" s="9"/>
    </row>
    <row r="20" spans="2:33">
      <c r="B20" s="7" t="s">
        <v>20</v>
      </c>
      <c r="C20" s="10">
        <v>30</v>
      </c>
      <c r="D20" s="10">
        <v>32</v>
      </c>
      <c r="E20" s="10">
        <v>32</v>
      </c>
      <c r="F20" s="10">
        <v>34</v>
      </c>
      <c r="G20" s="10">
        <v>34</v>
      </c>
      <c r="H20" s="10">
        <v>35</v>
      </c>
      <c r="I20" s="10">
        <v>36</v>
      </c>
      <c r="J20" s="10">
        <v>37</v>
      </c>
      <c r="K20" s="10">
        <v>38</v>
      </c>
      <c r="L20" s="10">
        <v>39</v>
      </c>
      <c r="N20" s="19">
        <f>ABS(K$16-(20+O20))</f>
        <v>0.66666666666666785</v>
      </c>
      <c r="O20" s="2">
        <v>8</v>
      </c>
      <c r="W20" s="8"/>
      <c r="AG20" s="9"/>
    </row>
    <row r="21" spans="2:33">
      <c r="B21" s="7" t="s">
        <v>21</v>
      </c>
      <c r="C21" s="10">
        <f>AVERAGE(C18:C20)</f>
        <v>30</v>
      </c>
      <c r="D21" s="10">
        <f t="shared" ref="D21:L21" si="1">AVERAGE(D18:D20)</f>
        <v>31.666666666666668</v>
      </c>
      <c r="E21" s="10">
        <f t="shared" si="1"/>
        <v>32</v>
      </c>
      <c r="F21" s="10">
        <f t="shared" si="1"/>
        <v>33.666666666666664</v>
      </c>
      <c r="G21" s="10">
        <f t="shared" si="1"/>
        <v>34</v>
      </c>
      <c r="H21" s="10">
        <f t="shared" si="1"/>
        <v>35</v>
      </c>
      <c r="I21" s="10">
        <f t="shared" si="1"/>
        <v>36</v>
      </c>
      <c r="J21" s="10">
        <f t="shared" si="1"/>
        <v>37</v>
      </c>
      <c r="K21" s="10">
        <f t="shared" si="1"/>
        <v>38</v>
      </c>
      <c r="L21" s="10">
        <f t="shared" si="1"/>
        <v>39.666666666666664</v>
      </c>
      <c r="M21" s="11"/>
      <c r="N21" s="19">
        <f>ABS(L$16-(20+O21))</f>
        <v>0.33333333333333215</v>
      </c>
      <c r="O21" s="21">
        <v>9</v>
      </c>
      <c r="W21" s="8"/>
      <c r="AG21" s="9"/>
    </row>
    <row r="22" spans="2:33">
      <c r="B22" s="6"/>
      <c r="C22" s="12" t="s">
        <v>32</v>
      </c>
      <c r="D22" s="12" t="s">
        <v>33</v>
      </c>
      <c r="E22" s="12" t="s">
        <v>34</v>
      </c>
      <c r="F22" s="12" t="s">
        <v>35</v>
      </c>
      <c r="G22" s="12" t="s">
        <v>36</v>
      </c>
      <c r="H22" s="12" t="s">
        <v>57</v>
      </c>
      <c r="I22" s="12" t="s">
        <v>58</v>
      </c>
      <c r="J22" s="13" t="s">
        <v>39</v>
      </c>
      <c r="K22" s="13" t="s">
        <v>40</v>
      </c>
      <c r="L22" s="13" t="s">
        <v>41</v>
      </c>
      <c r="M22" s="13" t="s">
        <v>42</v>
      </c>
      <c r="N22" s="19">
        <f>ABS(C$21-(20+O22))</f>
        <v>0</v>
      </c>
      <c r="O22" s="2">
        <v>10</v>
      </c>
      <c r="W22" s="8"/>
      <c r="AG22" s="9"/>
    </row>
    <row r="23" spans="2:33">
      <c r="B23" s="7" t="s">
        <v>18</v>
      </c>
      <c r="C23" s="14">
        <v>40</v>
      </c>
      <c r="D23" s="14">
        <v>50</v>
      </c>
      <c r="E23" s="14">
        <v>60</v>
      </c>
      <c r="F23" s="14">
        <v>70</v>
      </c>
      <c r="G23" s="14">
        <v>80</v>
      </c>
      <c r="H23" s="14">
        <v>89</v>
      </c>
      <c r="I23" s="18">
        <v>99</v>
      </c>
      <c r="J23" s="14">
        <v>125</v>
      </c>
      <c r="K23" s="14">
        <v>149</v>
      </c>
      <c r="L23" s="14">
        <v>172</v>
      </c>
      <c r="M23" s="14">
        <v>297</v>
      </c>
      <c r="N23" s="20">
        <f>ABS(D$21-(20+O23))</f>
        <v>0.66666666666666785</v>
      </c>
      <c r="O23" s="21">
        <v>11</v>
      </c>
      <c r="W23" s="8"/>
      <c r="AG23" s="9"/>
    </row>
    <row r="24" spans="2:33">
      <c r="B24" s="7" t="s">
        <v>19</v>
      </c>
      <c r="C24" s="14">
        <v>40</v>
      </c>
      <c r="D24" s="14">
        <v>50</v>
      </c>
      <c r="E24" s="14">
        <v>60</v>
      </c>
      <c r="F24" s="14">
        <v>70</v>
      </c>
      <c r="G24" s="14">
        <v>80</v>
      </c>
      <c r="H24" s="14">
        <v>90</v>
      </c>
      <c r="I24" s="18">
        <v>100</v>
      </c>
      <c r="J24" s="14">
        <v>125</v>
      </c>
      <c r="K24" s="14">
        <v>147</v>
      </c>
      <c r="L24" s="14">
        <v>173</v>
      </c>
      <c r="M24" s="14">
        <v>173</v>
      </c>
      <c r="N24" s="19">
        <f>ABS(E$21-(20+O24))</f>
        <v>0</v>
      </c>
      <c r="O24" s="2">
        <v>12</v>
      </c>
      <c r="W24" s="8"/>
      <c r="AG24" s="9"/>
    </row>
    <row r="25" spans="2:33">
      <c r="B25" s="7" t="s">
        <v>20</v>
      </c>
      <c r="C25" s="14">
        <v>40</v>
      </c>
      <c r="D25" s="14">
        <v>50</v>
      </c>
      <c r="E25" s="14">
        <v>60</v>
      </c>
      <c r="F25" s="14">
        <v>70</v>
      </c>
      <c r="G25" s="14">
        <v>80</v>
      </c>
      <c r="H25" s="14">
        <v>90</v>
      </c>
      <c r="I25" s="18">
        <v>100</v>
      </c>
      <c r="J25" s="14">
        <v>125</v>
      </c>
      <c r="K25" s="14">
        <v>149</v>
      </c>
      <c r="L25" s="14">
        <v>174</v>
      </c>
      <c r="M25" s="14">
        <v>174</v>
      </c>
      <c r="N25" s="20">
        <f>ABS(F$21-(20+O25))</f>
        <v>0.6666666666666643</v>
      </c>
      <c r="O25" s="21">
        <v>13</v>
      </c>
      <c r="W25" s="15"/>
      <c r="X25" s="16"/>
      <c r="Y25" s="16"/>
      <c r="Z25" s="16"/>
      <c r="AA25" s="16"/>
      <c r="AB25" s="16"/>
      <c r="AC25" s="16"/>
      <c r="AD25" s="16"/>
      <c r="AE25" s="16"/>
      <c r="AF25" s="16"/>
      <c r="AG25" s="17"/>
    </row>
    <row r="26" spans="2:33">
      <c r="B26" s="7" t="s">
        <v>21</v>
      </c>
      <c r="C26" s="14">
        <f>AVERAGE(C23:C25)</f>
        <v>40</v>
      </c>
      <c r="D26" s="14">
        <f t="shared" ref="D26:M26" si="2">AVERAGE(D23:D25)</f>
        <v>50</v>
      </c>
      <c r="E26" s="14">
        <f t="shared" si="2"/>
        <v>60</v>
      </c>
      <c r="F26" s="14">
        <f t="shared" si="2"/>
        <v>70</v>
      </c>
      <c r="G26" s="14">
        <f t="shared" si="2"/>
        <v>80</v>
      </c>
      <c r="H26" s="14">
        <f t="shared" si="2"/>
        <v>89.666666666666671</v>
      </c>
      <c r="I26" s="14">
        <f t="shared" si="2"/>
        <v>99.666666666666671</v>
      </c>
      <c r="J26" s="14">
        <f t="shared" si="2"/>
        <v>125</v>
      </c>
      <c r="K26" s="14">
        <f t="shared" si="2"/>
        <v>148.33333333333334</v>
      </c>
      <c r="L26" s="14">
        <f t="shared" si="2"/>
        <v>173</v>
      </c>
      <c r="M26" s="14">
        <f t="shared" si="2"/>
        <v>214.66666666666666</v>
      </c>
      <c r="N26" s="19">
        <f>ABS(G$21-(20+O26))</f>
        <v>0</v>
      </c>
      <c r="O26" s="2">
        <v>14</v>
      </c>
      <c r="W26" t="s">
        <v>43</v>
      </c>
    </row>
    <row r="27" spans="2:33">
      <c r="B27" t="s">
        <v>44</v>
      </c>
      <c r="N27" s="20">
        <f>ABS(H$21-(20+O27))</f>
        <v>0</v>
      </c>
      <c r="O27" s="2">
        <v>15</v>
      </c>
      <c r="W27" s="6"/>
      <c r="X27" s="7" t="s">
        <v>8</v>
      </c>
      <c r="Y27" s="7" t="s">
        <v>9</v>
      </c>
      <c r="Z27" s="7" t="s">
        <v>10</v>
      </c>
      <c r="AA27" s="7" t="s">
        <v>11</v>
      </c>
      <c r="AB27" s="7" t="s">
        <v>12</v>
      </c>
      <c r="AC27" s="7" t="s">
        <v>13</v>
      </c>
      <c r="AD27" s="7" t="s">
        <v>14</v>
      </c>
      <c r="AE27" s="7" t="s">
        <v>15</v>
      </c>
      <c r="AF27" s="7" t="s">
        <v>16</v>
      </c>
      <c r="AG27" s="7" t="s">
        <v>17</v>
      </c>
    </row>
    <row r="28" spans="2:33">
      <c r="B28" s="6"/>
      <c r="C28" s="7" t="s">
        <v>8</v>
      </c>
      <c r="D28" s="7" t="s">
        <v>9</v>
      </c>
      <c r="E28" s="7" t="s">
        <v>10</v>
      </c>
      <c r="F28" s="7" t="s">
        <v>11</v>
      </c>
      <c r="G28" s="7" t="s">
        <v>12</v>
      </c>
      <c r="H28" s="7" t="s">
        <v>13</v>
      </c>
      <c r="I28" s="7" t="s">
        <v>14</v>
      </c>
      <c r="J28" s="7" t="s">
        <v>15</v>
      </c>
      <c r="K28" s="24" t="s">
        <v>16</v>
      </c>
      <c r="L28" s="7" t="s">
        <v>17</v>
      </c>
      <c r="N28" s="19">
        <f>ABS(I$21-(20+O28))</f>
        <v>0</v>
      </c>
      <c r="O28" s="21">
        <v>16</v>
      </c>
      <c r="W28" s="7" t="s">
        <v>18</v>
      </c>
      <c r="X28" s="10">
        <v>20</v>
      </c>
      <c r="Y28" s="10"/>
      <c r="Z28" s="10"/>
      <c r="AA28" s="10"/>
      <c r="AB28" s="10"/>
      <c r="AC28" s="10"/>
      <c r="AD28" s="10"/>
      <c r="AE28" s="10"/>
      <c r="AF28" s="10"/>
      <c r="AG28" s="10"/>
    </row>
    <row r="29" spans="2:33">
      <c r="B29" s="7" t="s">
        <v>18</v>
      </c>
      <c r="C29" s="10">
        <v>22</v>
      </c>
      <c r="D29" s="10">
        <v>21</v>
      </c>
      <c r="E29" s="10">
        <v>22</v>
      </c>
      <c r="F29" s="10">
        <v>24</v>
      </c>
      <c r="G29" s="10">
        <v>35</v>
      </c>
      <c r="H29" s="10">
        <v>36</v>
      </c>
      <c r="I29" s="10">
        <v>35</v>
      </c>
      <c r="J29" s="10">
        <v>38</v>
      </c>
      <c r="K29" s="25"/>
      <c r="L29" s="10"/>
      <c r="N29" s="20">
        <f>ABS(J$21-(20+O29))</f>
        <v>0</v>
      </c>
      <c r="O29" s="2">
        <v>17</v>
      </c>
      <c r="W29" s="7" t="s">
        <v>19</v>
      </c>
      <c r="X29" s="10">
        <v>22</v>
      </c>
      <c r="Y29" s="10"/>
      <c r="Z29" s="10"/>
      <c r="AA29" s="10"/>
      <c r="AB29" s="10"/>
      <c r="AC29" s="10"/>
      <c r="AD29" s="10"/>
      <c r="AE29" s="10"/>
      <c r="AF29" s="10"/>
      <c r="AG29" s="10"/>
    </row>
    <row r="30" spans="2:33">
      <c r="B30" s="7" t="s">
        <v>19</v>
      </c>
      <c r="C30" s="10">
        <v>22</v>
      </c>
      <c r="D30" s="10">
        <v>22</v>
      </c>
      <c r="E30" s="10">
        <v>22</v>
      </c>
      <c r="F30" s="10">
        <v>35</v>
      </c>
      <c r="G30" s="10">
        <v>34</v>
      </c>
      <c r="H30" s="10">
        <v>34</v>
      </c>
      <c r="I30" s="10">
        <v>34</v>
      </c>
      <c r="J30" s="10">
        <v>39</v>
      </c>
      <c r="K30" s="25"/>
      <c r="L30" s="10"/>
      <c r="N30" s="19">
        <f>ABS(K$21-(20+O30))</f>
        <v>0</v>
      </c>
      <c r="O30" s="21">
        <v>18</v>
      </c>
      <c r="W30" s="7" t="s">
        <v>20</v>
      </c>
      <c r="X30" s="10">
        <v>22</v>
      </c>
      <c r="Y30" s="10"/>
      <c r="Z30" s="10"/>
      <c r="AA30" s="10"/>
      <c r="AB30" s="10"/>
      <c r="AC30" s="10"/>
      <c r="AD30" s="10"/>
      <c r="AE30" s="10"/>
      <c r="AF30" s="10"/>
      <c r="AG30" s="10"/>
    </row>
    <row r="31" spans="2:33">
      <c r="B31" s="7" t="s">
        <v>20</v>
      </c>
      <c r="C31" s="10">
        <v>22</v>
      </c>
      <c r="D31" s="10">
        <v>22</v>
      </c>
      <c r="E31" s="10">
        <v>22</v>
      </c>
      <c r="F31" s="10">
        <v>35</v>
      </c>
      <c r="G31" s="10">
        <v>34</v>
      </c>
      <c r="H31" s="10">
        <v>35</v>
      </c>
      <c r="I31" s="10">
        <v>34</v>
      </c>
      <c r="J31" s="10">
        <v>39</v>
      </c>
      <c r="K31" s="25"/>
      <c r="L31" s="10"/>
      <c r="N31" s="19">
        <f>ABS(L$21-(20+O31))</f>
        <v>0.6666666666666643</v>
      </c>
      <c r="O31" s="2">
        <v>19</v>
      </c>
      <c r="W31" s="6"/>
      <c r="X31" s="7" t="s">
        <v>22</v>
      </c>
      <c r="Y31" s="7" t="s">
        <v>23</v>
      </c>
      <c r="Z31" s="7" t="s">
        <v>24</v>
      </c>
      <c r="AA31" s="7" t="s">
        <v>25</v>
      </c>
      <c r="AB31" s="7" t="s">
        <v>26</v>
      </c>
      <c r="AC31" s="7" t="s">
        <v>27</v>
      </c>
      <c r="AD31" s="7" t="s">
        <v>28</v>
      </c>
      <c r="AE31" s="7" t="s">
        <v>29</v>
      </c>
      <c r="AF31" s="7" t="s">
        <v>30</v>
      </c>
      <c r="AG31" s="7" t="s">
        <v>31</v>
      </c>
    </row>
    <row r="32" spans="2:33">
      <c r="B32" s="6"/>
      <c r="C32" s="7" t="s">
        <v>22</v>
      </c>
      <c r="D32" s="7" t="s">
        <v>23</v>
      </c>
      <c r="E32" s="7" t="s">
        <v>24</v>
      </c>
      <c r="F32" s="7" t="s">
        <v>25</v>
      </c>
      <c r="G32" s="7" t="s">
        <v>26</v>
      </c>
      <c r="H32" s="7" t="s">
        <v>27</v>
      </c>
      <c r="I32" s="7" t="s">
        <v>28</v>
      </c>
      <c r="J32" s="7" t="s">
        <v>29</v>
      </c>
      <c r="K32" s="7" t="s">
        <v>30</v>
      </c>
      <c r="L32" s="7" t="s">
        <v>31</v>
      </c>
      <c r="N32" s="19">
        <f>ABS(C$26-(20+O32))</f>
        <v>0</v>
      </c>
      <c r="O32" s="2">
        <v>20</v>
      </c>
      <c r="W32" s="7" t="s">
        <v>18</v>
      </c>
      <c r="X32" s="10">
        <v>30</v>
      </c>
      <c r="Y32" s="10"/>
      <c r="Z32" s="10"/>
      <c r="AA32" s="10"/>
      <c r="AB32" s="10"/>
      <c r="AC32" s="10"/>
      <c r="AD32" s="10"/>
      <c r="AE32" s="10"/>
      <c r="AF32" s="10"/>
      <c r="AG32" s="10"/>
    </row>
    <row r="33" spans="2:33">
      <c r="B33" s="7" t="s">
        <v>18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N33" s="20">
        <f>ABS(D$26-(20+O33))</f>
        <v>0</v>
      </c>
      <c r="O33" s="21">
        <v>30</v>
      </c>
      <c r="W33" s="7" t="s">
        <v>19</v>
      </c>
      <c r="X33" s="10">
        <v>30</v>
      </c>
      <c r="Y33" s="10"/>
      <c r="Z33" s="10"/>
      <c r="AA33" s="10"/>
      <c r="AB33" s="10"/>
      <c r="AC33" s="10"/>
      <c r="AD33" s="10"/>
      <c r="AE33" s="10"/>
      <c r="AF33" s="10"/>
      <c r="AG33" s="10"/>
    </row>
    <row r="34" spans="2:33">
      <c r="B34" s="7" t="s">
        <v>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N34" s="19">
        <f>ABS(E$26-(20+O34))</f>
        <v>0</v>
      </c>
      <c r="O34" s="2">
        <v>40</v>
      </c>
      <c r="W34" s="7" t="s">
        <v>20</v>
      </c>
      <c r="X34" s="10">
        <v>30</v>
      </c>
      <c r="Y34" s="10"/>
      <c r="Z34" s="10"/>
      <c r="AA34" s="10"/>
      <c r="AB34" s="10"/>
      <c r="AC34" s="10"/>
      <c r="AD34" s="10"/>
      <c r="AE34" s="10"/>
      <c r="AF34" s="10"/>
      <c r="AG34" s="10"/>
    </row>
    <row r="35" spans="2:33">
      <c r="B35" s="7" t="s">
        <v>20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N35" s="20">
        <f>ABS(F$26-(20+O35))</f>
        <v>0</v>
      </c>
      <c r="O35" s="21">
        <v>50</v>
      </c>
      <c r="W35" s="6"/>
      <c r="X35" s="7" t="s">
        <v>32</v>
      </c>
      <c r="Y35" s="7" t="s">
        <v>33</v>
      </c>
      <c r="Z35" s="7" t="s">
        <v>34</v>
      </c>
      <c r="AA35" s="7" t="s">
        <v>35</v>
      </c>
      <c r="AB35" s="7" t="s">
        <v>36</v>
      </c>
      <c r="AC35" s="7" t="s">
        <v>37</v>
      </c>
      <c r="AD35" s="7" t="s">
        <v>38</v>
      </c>
      <c r="AE35" s="7"/>
      <c r="AF35" s="7"/>
      <c r="AG35" s="7"/>
    </row>
    <row r="36" spans="2:33">
      <c r="B36" s="6"/>
      <c r="C36" s="7" t="s">
        <v>32</v>
      </c>
      <c r="D36" s="7" t="s">
        <v>59</v>
      </c>
      <c r="E36" s="7" t="s">
        <v>34</v>
      </c>
      <c r="F36" s="7" t="s">
        <v>35</v>
      </c>
      <c r="G36" s="7" t="s">
        <v>36</v>
      </c>
      <c r="H36" s="7" t="s">
        <v>37</v>
      </c>
      <c r="I36" s="7" t="s">
        <v>38</v>
      </c>
      <c r="J36" s="7"/>
      <c r="K36" s="7"/>
      <c r="L36" s="7"/>
      <c r="N36" s="19">
        <f>ABS(G$26-(20+O36))</f>
        <v>0</v>
      </c>
      <c r="O36" s="2">
        <v>60</v>
      </c>
      <c r="W36" s="7" t="s">
        <v>18</v>
      </c>
      <c r="X36" s="34"/>
      <c r="Y36" s="10"/>
      <c r="Z36" s="10"/>
      <c r="AA36" s="10"/>
      <c r="AB36" s="10"/>
      <c r="AC36" s="10"/>
      <c r="AD36" s="10"/>
      <c r="AE36" s="10"/>
      <c r="AF36" s="10"/>
      <c r="AG36" s="10"/>
    </row>
    <row r="37" spans="2:33">
      <c r="B37" s="7" t="s">
        <v>18</v>
      </c>
      <c r="C37" s="10"/>
      <c r="D37" s="29"/>
      <c r="E37" s="10"/>
      <c r="F37" s="10"/>
      <c r="G37" s="10"/>
      <c r="H37" s="10"/>
      <c r="I37" s="10"/>
      <c r="J37" s="10"/>
      <c r="K37" s="10"/>
      <c r="L37" s="10"/>
      <c r="N37" s="20">
        <f>ABS(H$26-(20+O37))</f>
        <v>0.3333333333333286</v>
      </c>
      <c r="O37" s="21">
        <v>70</v>
      </c>
      <c r="W37" s="7" t="s">
        <v>19</v>
      </c>
      <c r="X37" s="34"/>
      <c r="Y37" s="10"/>
      <c r="Z37" s="10"/>
      <c r="AA37" s="10"/>
      <c r="AB37" s="10"/>
      <c r="AC37" s="10"/>
      <c r="AD37" s="10"/>
      <c r="AE37" s="10"/>
      <c r="AF37" s="10"/>
      <c r="AG37" s="10"/>
    </row>
    <row r="38" spans="2:33">
      <c r="B38" s="7" t="s">
        <v>19</v>
      </c>
      <c r="C38" s="10"/>
      <c r="D38" s="29"/>
      <c r="E38" s="10"/>
      <c r="F38" s="10"/>
      <c r="G38" s="10"/>
      <c r="H38" s="10"/>
      <c r="I38" s="10"/>
      <c r="J38" s="10"/>
      <c r="K38" s="10"/>
      <c r="L38" s="10"/>
      <c r="N38" s="19">
        <f>ABS(I$26-(20+O38))</f>
        <v>0.3333333333333286</v>
      </c>
      <c r="O38" s="2">
        <v>80</v>
      </c>
      <c r="W38" s="7" t="s">
        <v>20</v>
      </c>
      <c r="X38" s="34"/>
      <c r="Y38" s="10"/>
      <c r="Z38" s="10"/>
      <c r="AA38" s="10"/>
      <c r="AB38" s="10"/>
      <c r="AC38" s="10"/>
      <c r="AD38" s="10"/>
      <c r="AE38" s="10"/>
      <c r="AF38" s="10"/>
      <c r="AG38" s="10"/>
    </row>
    <row r="39" spans="2:33">
      <c r="B39" s="7" t="s">
        <v>20</v>
      </c>
      <c r="C39" s="10"/>
      <c r="D39" s="29"/>
      <c r="E39" s="10"/>
      <c r="F39" s="10"/>
      <c r="G39" s="10"/>
      <c r="H39" s="10"/>
      <c r="I39" s="10"/>
      <c r="J39" s="10"/>
      <c r="K39" s="10"/>
      <c r="L39" s="10"/>
      <c r="N39" s="20">
        <f>ABS(J$26-(20+O39))</f>
        <v>0</v>
      </c>
      <c r="O39" s="21">
        <v>105</v>
      </c>
      <c r="W39" t="s">
        <v>45</v>
      </c>
    </row>
    <row r="40" spans="2:33">
      <c r="B40" t="s">
        <v>46</v>
      </c>
      <c r="N40">
        <f>ABS(K$26-(20+O40))</f>
        <v>1.6666666666666572</v>
      </c>
      <c r="O40">
        <v>130</v>
      </c>
      <c r="W40" s="6"/>
      <c r="X40" s="7" t="s">
        <v>8</v>
      </c>
      <c r="Y40" s="7" t="s">
        <v>9</v>
      </c>
      <c r="Z40" s="7" t="s">
        <v>10</v>
      </c>
      <c r="AA40" s="7" t="s">
        <v>11</v>
      </c>
      <c r="AB40" s="7" t="s">
        <v>12</v>
      </c>
      <c r="AC40" s="7" t="s">
        <v>13</v>
      </c>
      <c r="AD40" s="7" t="s">
        <v>14</v>
      </c>
      <c r="AE40" s="7" t="s">
        <v>15</v>
      </c>
      <c r="AF40" s="7" t="s">
        <v>16</v>
      </c>
      <c r="AG40" s="7" t="s">
        <v>17</v>
      </c>
    </row>
    <row r="41" spans="2:33">
      <c r="B41" s="6"/>
      <c r="C41" s="7" t="s">
        <v>8</v>
      </c>
      <c r="D41" s="7" t="s">
        <v>9</v>
      </c>
      <c r="E41" s="7" t="s">
        <v>10</v>
      </c>
      <c r="F41" s="7" t="s">
        <v>11</v>
      </c>
      <c r="G41" s="7" t="s">
        <v>12</v>
      </c>
      <c r="H41" s="7" t="s">
        <v>13</v>
      </c>
      <c r="I41" s="7" t="s">
        <v>14</v>
      </c>
      <c r="J41" s="7" t="s">
        <v>15</v>
      </c>
      <c r="K41" s="7" t="s">
        <v>16</v>
      </c>
      <c r="L41" s="7" t="s">
        <v>17</v>
      </c>
      <c r="N41">
        <f>ABS(L$26-(20+O41))</f>
        <v>2</v>
      </c>
      <c r="O41" s="21">
        <v>155</v>
      </c>
      <c r="W41" s="7" t="s">
        <v>18</v>
      </c>
      <c r="X41" s="29"/>
      <c r="Y41" s="10"/>
      <c r="Z41" s="10"/>
      <c r="AA41" s="10"/>
      <c r="AB41" s="10"/>
      <c r="AC41" s="10"/>
      <c r="AD41" s="10"/>
      <c r="AE41" s="10"/>
      <c r="AF41" s="10"/>
      <c r="AG41" s="10"/>
    </row>
    <row r="42" spans="2:33">
      <c r="B42" s="7" t="s">
        <v>18</v>
      </c>
      <c r="C42" s="31">
        <v>37</v>
      </c>
      <c r="D42" s="10">
        <v>33</v>
      </c>
      <c r="E42" s="10">
        <v>35</v>
      </c>
      <c r="F42" s="10">
        <v>35</v>
      </c>
      <c r="G42" s="10">
        <v>33</v>
      </c>
      <c r="H42" s="10">
        <v>36</v>
      </c>
      <c r="I42" s="10">
        <v>36</v>
      </c>
      <c r="J42" s="10">
        <v>40</v>
      </c>
      <c r="K42" s="10">
        <v>39</v>
      </c>
      <c r="L42" s="10">
        <v>74</v>
      </c>
      <c r="N42">
        <f>ABS(M$26-(20+O42))</f>
        <v>14.666666666666657</v>
      </c>
      <c r="O42">
        <v>180</v>
      </c>
      <c r="W42" s="7" t="s">
        <v>19</v>
      </c>
      <c r="X42" s="29"/>
      <c r="Y42" s="10"/>
      <c r="Z42" s="10"/>
      <c r="AA42" s="10"/>
      <c r="AB42" s="10"/>
      <c r="AC42" s="10"/>
      <c r="AD42" s="10"/>
      <c r="AE42" s="10"/>
      <c r="AF42" s="10"/>
      <c r="AG42" s="10"/>
    </row>
    <row r="43" spans="2:33">
      <c r="B43" s="7" t="s">
        <v>19</v>
      </c>
      <c r="C43" s="31">
        <v>32</v>
      </c>
      <c r="D43" s="10">
        <v>30</v>
      </c>
      <c r="E43" s="10">
        <v>35</v>
      </c>
      <c r="F43" s="10">
        <v>35</v>
      </c>
      <c r="G43" s="10">
        <v>37</v>
      </c>
      <c r="H43" s="10">
        <v>36</v>
      </c>
      <c r="I43" s="10">
        <v>37</v>
      </c>
      <c r="J43" s="10">
        <v>36</v>
      </c>
      <c r="K43" s="10">
        <v>39</v>
      </c>
      <c r="L43" s="10">
        <v>69</v>
      </c>
      <c r="O43" s="21"/>
      <c r="W43" s="7" t="s">
        <v>20</v>
      </c>
      <c r="X43" s="29"/>
      <c r="Y43" s="10"/>
      <c r="Z43" s="10"/>
      <c r="AA43" s="10"/>
      <c r="AB43" s="10"/>
      <c r="AC43" s="10"/>
      <c r="AD43" s="10"/>
      <c r="AE43" s="10"/>
      <c r="AF43" s="10"/>
      <c r="AG43" s="10"/>
    </row>
    <row r="44" spans="2:33">
      <c r="B44" s="7" t="s">
        <v>20</v>
      </c>
      <c r="C44" s="31">
        <v>32</v>
      </c>
      <c r="D44" s="10">
        <v>30</v>
      </c>
      <c r="E44" s="10">
        <v>35</v>
      </c>
      <c r="F44" s="10">
        <v>35</v>
      </c>
      <c r="G44" s="10">
        <v>37</v>
      </c>
      <c r="H44" s="10">
        <v>36</v>
      </c>
      <c r="I44" s="10">
        <v>36</v>
      </c>
      <c r="J44" s="10">
        <v>59</v>
      </c>
      <c r="K44" s="10">
        <v>42</v>
      </c>
      <c r="L44" s="10">
        <v>79</v>
      </c>
      <c r="W44" s="6"/>
      <c r="X44" s="7" t="s">
        <v>22</v>
      </c>
      <c r="Y44" s="7" t="s">
        <v>23</v>
      </c>
      <c r="Z44" s="7" t="s">
        <v>24</v>
      </c>
      <c r="AA44" s="7" t="s">
        <v>25</v>
      </c>
      <c r="AB44" s="7" t="s">
        <v>26</v>
      </c>
      <c r="AC44" s="7" t="s">
        <v>27</v>
      </c>
      <c r="AD44" s="7" t="s">
        <v>28</v>
      </c>
      <c r="AE44" s="7" t="s">
        <v>29</v>
      </c>
      <c r="AF44" s="7" t="s">
        <v>30</v>
      </c>
      <c r="AG44" s="7" t="s">
        <v>31</v>
      </c>
    </row>
    <row r="45" spans="2:33">
      <c r="B45" s="6"/>
      <c r="C45" s="7" t="s">
        <v>22</v>
      </c>
      <c r="D45" s="7" t="s">
        <v>23</v>
      </c>
      <c r="E45" s="7" t="s">
        <v>24</v>
      </c>
      <c r="F45" s="7" t="s">
        <v>25</v>
      </c>
      <c r="G45" s="7" t="s">
        <v>26</v>
      </c>
      <c r="H45" s="7" t="s">
        <v>27</v>
      </c>
      <c r="I45" s="7" t="s">
        <v>28</v>
      </c>
      <c r="J45" s="7" t="s">
        <v>29</v>
      </c>
      <c r="K45" s="7" t="s">
        <v>30</v>
      </c>
      <c r="L45" s="7" t="s">
        <v>31</v>
      </c>
      <c r="W45" s="7" t="s">
        <v>18</v>
      </c>
      <c r="X45" s="29"/>
      <c r="Y45" s="10"/>
      <c r="Z45" s="10"/>
      <c r="AA45" s="10"/>
      <c r="AB45" s="10"/>
      <c r="AC45" s="10"/>
      <c r="AD45" s="10"/>
      <c r="AE45" s="10"/>
      <c r="AF45" s="10"/>
      <c r="AG45" s="10"/>
    </row>
    <row r="46" spans="2:33">
      <c r="B46" s="7" t="s">
        <v>18</v>
      </c>
      <c r="C46" s="10">
        <v>41</v>
      </c>
      <c r="D46" s="10">
        <v>78</v>
      </c>
      <c r="E46" s="10">
        <v>45</v>
      </c>
      <c r="F46" s="10">
        <v>34</v>
      </c>
      <c r="G46" s="10">
        <v>99</v>
      </c>
      <c r="H46" s="10">
        <v>36</v>
      </c>
      <c r="I46" s="10">
        <v>34</v>
      </c>
      <c r="J46" s="10">
        <v>94</v>
      </c>
      <c r="K46" s="10">
        <v>93</v>
      </c>
      <c r="L46" s="10">
        <v>100</v>
      </c>
      <c r="W46" s="7" t="s">
        <v>19</v>
      </c>
      <c r="X46" s="29"/>
      <c r="Y46" s="10"/>
      <c r="Z46" s="10"/>
      <c r="AA46" s="10"/>
      <c r="AB46" s="10"/>
      <c r="AC46" s="10"/>
      <c r="AD46" s="10"/>
      <c r="AE46" s="10"/>
      <c r="AF46" s="10"/>
      <c r="AG46" s="10"/>
    </row>
    <row r="47" spans="2:33">
      <c r="B47" s="7" t="s">
        <v>19</v>
      </c>
      <c r="C47" s="10">
        <v>41</v>
      </c>
      <c r="D47" s="10">
        <v>78</v>
      </c>
      <c r="E47" s="10">
        <v>22</v>
      </c>
      <c r="F47" s="10">
        <v>47</v>
      </c>
      <c r="G47" s="10">
        <v>98</v>
      </c>
      <c r="H47" s="10">
        <v>34</v>
      </c>
      <c r="I47" s="10">
        <v>92</v>
      </c>
      <c r="J47" s="10">
        <v>94</v>
      </c>
      <c r="K47" s="10">
        <v>93</v>
      </c>
      <c r="L47" s="10">
        <v>104</v>
      </c>
      <c r="W47" s="7" t="s">
        <v>20</v>
      </c>
      <c r="X47" s="29"/>
      <c r="Y47" s="10"/>
      <c r="Z47" s="10"/>
      <c r="AA47" s="10"/>
      <c r="AB47" s="10"/>
      <c r="AC47" s="10"/>
      <c r="AD47" s="10"/>
      <c r="AE47" s="10"/>
      <c r="AF47" s="10"/>
      <c r="AG47" s="10"/>
    </row>
    <row r="48" spans="2:33">
      <c r="B48" s="7" t="s">
        <v>20</v>
      </c>
      <c r="C48" s="10">
        <v>41</v>
      </c>
      <c r="D48" s="10">
        <v>76</v>
      </c>
      <c r="E48" s="10">
        <v>41</v>
      </c>
      <c r="F48" s="10">
        <v>35</v>
      </c>
      <c r="G48" s="10">
        <v>98</v>
      </c>
      <c r="H48" s="10">
        <v>34</v>
      </c>
      <c r="I48" s="10">
        <v>53</v>
      </c>
      <c r="J48" s="10">
        <v>95</v>
      </c>
      <c r="K48" s="10">
        <v>50</v>
      </c>
      <c r="L48" s="10">
        <v>41</v>
      </c>
      <c r="W48" s="6"/>
      <c r="X48" s="7" t="s">
        <v>60</v>
      </c>
      <c r="Y48" s="7" t="s">
        <v>33</v>
      </c>
      <c r="Z48" s="7" t="s">
        <v>34</v>
      </c>
      <c r="AA48" s="7" t="s">
        <v>35</v>
      </c>
      <c r="AB48" s="7" t="s">
        <v>36</v>
      </c>
      <c r="AC48" s="7" t="s">
        <v>37</v>
      </c>
      <c r="AD48" s="7" t="s">
        <v>38</v>
      </c>
      <c r="AE48" s="7"/>
      <c r="AF48" s="7"/>
      <c r="AG48" s="7"/>
    </row>
    <row r="49" spans="2:33">
      <c r="B49" s="6"/>
      <c r="C49" s="7" t="s">
        <v>32</v>
      </c>
      <c r="D49" s="7" t="s">
        <v>33</v>
      </c>
      <c r="E49" s="7" t="s">
        <v>34</v>
      </c>
      <c r="F49" s="7" t="s">
        <v>35</v>
      </c>
      <c r="G49" s="24" t="s">
        <v>36</v>
      </c>
      <c r="H49" s="7" t="s">
        <v>37</v>
      </c>
      <c r="I49" s="7" t="s">
        <v>38</v>
      </c>
      <c r="J49" s="7"/>
      <c r="K49" s="7"/>
      <c r="L49" s="7"/>
      <c r="W49" s="7" t="s">
        <v>18</v>
      </c>
      <c r="X49" s="29"/>
      <c r="Y49" s="10"/>
      <c r="Z49" s="10"/>
      <c r="AA49" s="10"/>
      <c r="AB49" s="10"/>
      <c r="AC49" s="10"/>
      <c r="AD49" s="10"/>
      <c r="AE49" s="10"/>
      <c r="AF49" s="10"/>
      <c r="AG49" s="10"/>
    </row>
    <row r="50" spans="2:33">
      <c r="B50" s="7" t="s">
        <v>18</v>
      </c>
      <c r="C50" s="10">
        <v>37</v>
      </c>
      <c r="D50" s="10">
        <v>113</v>
      </c>
      <c r="E50" s="10">
        <v>96</v>
      </c>
      <c r="F50" s="10">
        <v>82</v>
      </c>
      <c r="G50" s="25"/>
      <c r="H50" s="10"/>
      <c r="I50" s="10"/>
      <c r="J50" s="10"/>
      <c r="K50" s="10"/>
      <c r="L50" s="10"/>
      <c r="W50" s="7" t="s">
        <v>19</v>
      </c>
      <c r="X50" s="29"/>
      <c r="Y50" s="10"/>
      <c r="Z50" s="10"/>
      <c r="AA50" s="10"/>
      <c r="AB50" s="10"/>
      <c r="AC50" s="10"/>
      <c r="AD50" s="10"/>
      <c r="AE50" s="10"/>
      <c r="AF50" s="10"/>
      <c r="AG50" s="10"/>
    </row>
    <row r="51" spans="2:33">
      <c r="B51" s="7" t="s">
        <v>19</v>
      </c>
      <c r="C51" s="10">
        <v>38</v>
      </c>
      <c r="D51" s="10">
        <v>114</v>
      </c>
      <c r="E51" s="10">
        <v>126</v>
      </c>
      <c r="F51" s="10">
        <v>83</v>
      </c>
      <c r="G51" s="25"/>
      <c r="H51" s="10"/>
      <c r="I51" s="10"/>
      <c r="J51" s="10"/>
      <c r="K51" s="10"/>
      <c r="L51" s="10"/>
      <c r="W51" s="7" t="s">
        <v>20</v>
      </c>
      <c r="X51" s="29"/>
      <c r="Y51" s="10"/>
      <c r="Z51" s="10"/>
      <c r="AA51" s="10"/>
      <c r="AB51" s="10"/>
      <c r="AC51" s="10"/>
      <c r="AD51" s="10"/>
      <c r="AE51" s="10"/>
      <c r="AF51" s="10"/>
      <c r="AG51" s="10"/>
    </row>
    <row r="52" spans="2:33">
      <c r="B52" s="7" t="s">
        <v>20</v>
      </c>
      <c r="C52" s="10">
        <v>38</v>
      </c>
      <c r="D52" s="10">
        <v>115</v>
      </c>
      <c r="E52" s="10">
        <v>126</v>
      </c>
      <c r="F52" s="10">
        <v>83</v>
      </c>
      <c r="G52" s="25"/>
      <c r="H52" s="10"/>
      <c r="I52" s="10"/>
      <c r="J52" s="10"/>
      <c r="K52" s="10"/>
      <c r="L52" s="10"/>
      <c r="W52" t="s">
        <v>47</v>
      </c>
    </row>
    <row r="53" spans="2:33">
      <c r="B53" t="s">
        <v>48</v>
      </c>
      <c r="W53" s="6"/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7" t="s">
        <v>16</v>
      </c>
      <c r="AG53" s="7" t="s">
        <v>17</v>
      </c>
    </row>
    <row r="54" spans="2:33">
      <c r="B54" s="6"/>
      <c r="C54" s="24" t="s">
        <v>8</v>
      </c>
      <c r="D54" s="7" t="s">
        <v>9</v>
      </c>
      <c r="E54" s="7" t="s">
        <v>10</v>
      </c>
      <c r="F54" s="7" t="s">
        <v>11</v>
      </c>
      <c r="G54" s="7" t="s">
        <v>12</v>
      </c>
      <c r="H54" s="7" t="s">
        <v>13</v>
      </c>
      <c r="I54" s="7" t="s">
        <v>14</v>
      </c>
      <c r="J54" s="7" t="s">
        <v>15</v>
      </c>
      <c r="K54" s="7" t="s">
        <v>16</v>
      </c>
      <c r="L54" s="7" t="s">
        <v>17</v>
      </c>
      <c r="W54" s="7" t="s">
        <v>18</v>
      </c>
      <c r="X54" s="29"/>
      <c r="Y54" s="10"/>
      <c r="Z54" s="10"/>
      <c r="AA54" s="10"/>
      <c r="AB54" s="10"/>
      <c r="AC54" s="10"/>
      <c r="AD54" s="10"/>
      <c r="AE54" s="10"/>
      <c r="AF54" s="10"/>
      <c r="AG54" s="10"/>
    </row>
    <row r="55" spans="2:33">
      <c r="B55" s="7" t="s">
        <v>18</v>
      </c>
      <c r="C55" s="25"/>
      <c r="D55" s="10"/>
      <c r="E55" s="10"/>
      <c r="F55" s="10"/>
      <c r="G55" s="10"/>
      <c r="H55" s="10"/>
      <c r="I55" s="10"/>
      <c r="J55" s="10"/>
      <c r="K55" s="10"/>
      <c r="L55" s="10"/>
      <c r="W55" s="7" t="s">
        <v>19</v>
      </c>
      <c r="X55" s="29"/>
      <c r="Y55" s="10"/>
      <c r="Z55" s="10"/>
      <c r="AA55" s="10"/>
      <c r="AB55" s="10"/>
      <c r="AC55" s="10"/>
      <c r="AD55" s="10"/>
      <c r="AE55" s="10"/>
      <c r="AF55" s="10"/>
      <c r="AG55" s="10"/>
    </row>
    <row r="56" spans="2:33">
      <c r="B56" s="7" t="s">
        <v>19</v>
      </c>
      <c r="C56" s="25"/>
      <c r="D56" s="10"/>
      <c r="E56" s="10"/>
      <c r="F56" s="10"/>
      <c r="G56" s="10"/>
      <c r="H56" s="10"/>
      <c r="I56" s="10"/>
      <c r="J56" s="10"/>
      <c r="K56" s="10"/>
      <c r="L56" s="10"/>
      <c r="W56" s="7" t="s">
        <v>20</v>
      </c>
      <c r="X56" s="29"/>
      <c r="Y56" s="10"/>
      <c r="Z56" s="10"/>
      <c r="AA56" s="10"/>
      <c r="AB56" s="10"/>
      <c r="AC56" s="10"/>
      <c r="AD56" s="10"/>
      <c r="AE56" s="10"/>
      <c r="AF56" s="10"/>
      <c r="AG56" s="10"/>
    </row>
    <row r="57" spans="2:33">
      <c r="B57" s="7" t="s">
        <v>20</v>
      </c>
      <c r="C57" s="25"/>
      <c r="D57" s="10"/>
      <c r="E57" s="10"/>
      <c r="F57" s="10"/>
      <c r="G57" s="10"/>
      <c r="H57" s="10"/>
      <c r="I57" s="10"/>
      <c r="J57" s="10"/>
      <c r="K57" s="10"/>
      <c r="L57" s="10"/>
      <c r="W57" s="6"/>
      <c r="X57" s="7" t="s">
        <v>22</v>
      </c>
      <c r="Y57" s="7" t="s">
        <v>23</v>
      </c>
      <c r="Z57" s="7" t="s">
        <v>24</v>
      </c>
      <c r="AA57" s="7" t="s">
        <v>25</v>
      </c>
      <c r="AB57" s="7" t="s">
        <v>26</v>
      </c>
      <c r="AC57" s="7" t="s">
        <v>27</v>
      </c>
      <c r="AD57" s="7" t="s">
        <v>28</v>
      </c>
      <c r="AE57" s="7" t="s">
        <v>29</v>
      </c>
      <c r="AF57" s="7" t="s">
        <v>30</v>
      </c>
      <c r="AG57" s="7" t="s">
        <v>31</v>
      </c>
    </row>
    <row r="58" spans="2:33">
      <c r="B58" s="6"/>
      <c r="C58" s="7" t="s">
        <v>22</v>
      </c>
      <c r="D58" s="7" t="s">
        <v>23</v>
      </c>
      <c r="E58" s="7" t="s">
        <v>24</v>
      </c>
      <c r="F58" s="7" t="s">
        <v>25</v>
      </c>
      <c r="G58" s="7" t="s">
        <v>26</v>
      </c>
      <c r="H58" s="7" t="s">
        <v>27</v>
      </c>
      <c r="I58" s="7" t="s">
        <v>28</v>
      </c>
      <c r="J58" s="7" t="s">
        <v>29</v>
      </c>
      <c r="K58" s="7" t="s">
        <v>30</v>
      </c>
      <c r="L58" s="7" t="s">
        <v>31</v>
      </c>
      <c r="W58" s="7" t="s">
        <v>18</v>
      </c>
      <c r="X58" s="29"/>
      <c r="Y58" s="10"/>
      <c r="Z58" s="10"/>
      <c r="AA58" s="10"/>
      <c r="AB58" s="10"/>
      <c r="AC58" s="10"/>
      <c r="AD58" s="10"/>
      <c r="AE58" s="10"/>
      <c r="AF58" s="10"/>
      <c r="AG58" s="10"/>
    </row>
    <row r="59" spans="2:33">
      <c r="B59" s="7" t="s">
        <v>18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W59" s="7" t="s">
        <v>19</v>
      </c>
      <c r="X59" s="29"/>
      <c r="Y59" s="10"/>
      <c r="Z59" s="10"/>
      <c r="AA59" s="10"/>
      <c r="AB59" s="10"/>
      <c r="AC59" s="10"/>
      <c r="AD59" s="10"/>
      <c r="AE59" s="10"/>
      <c r="AF59" s="10"/>
      <c r="AG59" s="10"/>
    </row>
    <row r="60" spans="2:33">
      <c r="B60" s="7" t="s">
        <v>19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W60" s="7" t="s">
        <v>20</v>
      </c>
      <c r="X60" s="29"/>
      <c r="Y60" s="10"/>
      <c r="Z60" s="10"/>
      <c r="AA60" s="10"/>
      <c r="AB60" s="10"/>
      <c r="AC60" s="10"/>
      <c r="AD60" s="10"/>
      <c r="AE60" s="10"/>
      <c r="AF60" s="10"/>
      <c r="AG60" s="10"/>
    </row>
    <row r="61" spans="2:33">
      <c r="B61" s="7" t="s">
        <v>20</v>
      </c>
      <c r="C61" s="10"/>
      <c r="D61" s="10"/>
      <c r="E61" s="10"/>
      <c r="F61" s="10"/>
      <c r="G61" s="10"/>
      <c r="H61" s="10"/>
      <c r="J61" s="10"/>
      <c r="K61" s="10"/>
      <c r="L61" s="10"/>
      <c r="W61" s="6"/>
      <c r="X61" s="7" t="s">
        <v>32</v>
      </c>
      <c r="Y61" s="7" t="s">
        <v>33</v>
      </c>
      <c r="Z61" s="7" t="s">
        <v>34</v>
      </c>
      <c r="AA61" s="7" t="s">
        <v>35</v>
      </c>
      <c r="AB61" s="7" t="s">
        <v>36</v>
      </c>
      <c r="AC61" s="7" t="s">
        <v>37</v>
      </c>
      <c r="AD61" s="7" t="s">
        <v>38</v>
      </c>
      <c r="AE61" s="7"/>
      <c r="AF61" s="7"/>
      <c r="AG61" s="7"/>
    </row>
    <row r="62" spans="2:33">
      <c r="B62" s="6"/>
      <c r="C62" s="7" t="s">
        <v>32</v>
      </c>
      <c r="D62" s="7" t="s">
        <v>33</v>
      </c>
      <c r="E62" s="7" t="s">
        <v>34</v>
      </c>
      <c r="F62" s="7" t="s">
        <v>35</v>
      </c>
      <c r="G62" s="7" t="s">
        <v>36</v>
      </c>
      <c r="H62" s="7" t="s">
        <v>37</v>
      </c>
      <c r="I62" s="7" t="s">
        <v>61</v>
      </c>
      <c r="J62" s="7"/>
      <c r="K62" s="7"/>
      <c r="L62" s="7"/>
      <c r="W62" s="7" t="s">
        <v>18</v>
      </c>
      <c r="X62" s="29"/>
      <c r="Y62" s="10"/>
      <c r="Z62" s="10"/>
      <c r="AA62" s="10"/>
      <c r="AB62" s="10"/>
      <c r="AC62" s="10"/>
      <c r="AD62" s="10"/>
      <c r="AE62" s="10"/>
      <c r="AF62" s="10"/>
      <c r="AG62" s="10"/>
    </row>
    <row r="63" spans="2:33">
      <c r="B63" s="7" t="s">
        <v>18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W63" s="7" t="s">
        <v>19</v>
      </c>
      <c r="X63" s="29"/>
      <c r="Y63" s="10"/>
      <c r="Z63" s="10"/>
      <c r="AA63" s="10"/>
      <c r="AB63" s="10"/>
      <c r="AC63" s="10"/>
      <c r="AD63" s="10"/>
      <c r="AE63" s="10"/>
      <c r="AF63" s="10"/>
      <c r="AG63" s="10"/>
    </row>
    <row r="64" spans="2:33">
      <c r="B64" s="7" t="s">
        <v>19</v>
      </c>
      <c r="C64" s="10"/>
      <c r="D64" s="10"/>
      <c r="E64" s="10"/>
      <c r="F64" s="10"/>
      <c r="G64" s="10"/>
      <c r="H64" s="10"/>
      <c r="J64" s="10"/>
      <c r="K64" s="10"/>
      <c r="L64" s="10"/>
      <c r="W64" s="7" t="s">
        <v>20</v>
      </c>
      <c r="X64" s="29"/>
      <c r="Y64" s="10"/>
      <c r="Z64" s="10"/>
      <c r="AA64" s="10"/>
      <c r="AB64" s="10"/>
      <c r="AC64" s="10"/>
      <c r="AD64" s="10"/>
      <c r="AE64" s="10"/>
      <c r="AF64" s="10"/>
      <c r="AG64" s="10"/>
    </row>
    <row r="65" spans="2:12">
      <c r="B65" s="7" t="s">
        <v>20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</row>
  </sheetData>
  <mergeCells count="3">
    <mergeCell ref="C5:H5"/>
    <mergeCell ref="C6:H6"/>
    <mergeCell ref="C7:O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A7" workbookViewId="0">
      <selection activeCell="M19" sqref="M19"/>
    </sheetView>
  </sheetViews>
  <sheetFormatPr defaultRowHeight="13.5"/>
  <cols>
    <col min="3" max="3" width="19.125" customWidth="1"/>
    <col min="4" max="4" width="18.375" bestFit="1" customWidth="1"/>
    <col min="14" max="14" width="19.375" bestFit="1" customWidth="1"/>
  </cols>
  <sheetData>
    <row r="1" spans="1:3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30" ht="18.75">
      <c r="A2" s="2"/>
      <c r="B2" s="1" t="s">
        <v>0</v>
      </c>
      <c r="C2" s="2"/>
      <c r="D2" s="2" t="s">
        <v>56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30" ht="18.7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30" ht="18.75">
      <c r="A4" s="2"/>
      <c r="B4" s="1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30" ht="18.75">
      <c r="A5" s="2"/>
      <c r="B5" s="1"/>
      <c r="C5" s="35" t="s">
        <v>2</v>
      </c>
      <c r="D5" s="35"/>
      <c r="E5" s="35"/>
      <c r="F5" s="35"/>
      <c r="G5" s="35"/>
      <c r="H5" s="35"/>
      <c r="I5" s="2"/>
      <c r="J5" s="2"/>
      <c r="K5" s="2"/>
      <c r="L5" s="2"/>
      <c r="M5" s="2"/>
      <c r="N5" s="2"/>
      <c r="O5" s="2"/>
    </row>
    <row r="6" spans="1:30" ht="18.75">
      <c r="A6" s="2"/>
      <c r="B6" s="1"/>
      <c r="C6" s="35" t="s">
        <v>3</v>
      </c>
      <c r="D6" s="35"/>
      <c r="E6" s="35"/>
      <c r="F6" s="35"/>
      <c r="G6" s="35"/>
      <c r="H6" s="35"/>
      <c r="I6" s="2"/>
      <c r="J6" s="2"/>
      <c r="K6" s="2"/>
      <c r="L6" s="2"/>
      <c r="M6" s="2"/>
      <c r="N6" s="2"/>
      <c r="O6" s="2"/>
    </row>
    <row r="7" spans="1:30" ht="18.75">
      <c r="A7" s="2"/>
      <c r="B7" s="1"/>
      <c r="C7" s="35" t="s">
        <v>4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30" ht="18.75">
      <c r="A8" s="2"/>
      <c r="B8" s="1"/>
      <c r="C8" s="2" t="s">
        <v>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3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30">
      <c r="A10" s="2"/>
      <c r="B10" s="26" t="s">
        <v>55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30">
      <c r="A11" s="2"/>
      <c r="B11" s="2" t="s">
        <v>6</v>
      </c>
      <c r="C11" s="2" t="s">
        <v>53</v>
      </c>
      <c r="D11" s="19">
        <f>AVERAGE(N12:N41)</f>
        <v>3.5333333333333337</v>
      </c>
      <c r="E11" s="22"/>
      <c r="F11" s="2" t="s">
        <v>49</v>
      </c>
      <c r="G11" s="23"/>
      <c r="H11" s="2" t="s">
        <v>50</v>
      </c>
      <c r="I11" s="2"/>
      <c r="J11" s="2" t="s">
        <v>51</v>
      </c>
      <c r="K11" s="2" t="s">
        <v>52</v>
      </c>
      <c r="L11" s="2"/>
      <c r="M11" s="2"/>
      <c r="N11" s="2"/>
      <c r="O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A12" s="2"/>
      <c r="B12" s="6"/>
      <c r="C12" s="7" t="s">
        <v>8</v>
      </c>
      <c r="D12" s="7" t="s">
        <v>9</v>
      </c>
      <c r="E12" s="7" t="s">
        <v>10</v>
      </c>
      <c r="F12" s="7" t="s">
        <v>11</v>
      </c>
      <c r="G12" s="7" t="s">
        <v>12</v>
      </c>
      <c r="H12" s="7" t="s">
        <v>13</v>
      </c>
      <c r="I12" s="7" t="s">
        <v>14</v>
      </c>
      <c r="J12" s="7" t="s">
        <v>15</v>
      </c>
      <c r="K12" s="7" t="s">
        <v>16</v>
      </c>
      <c r="L12" s="7" t="s">
        <v>17</v>
      </c>
      <c r="M12" s="2"/>
      <c r="N12" s="19">
        <f>ABS(C$16-(20+O12))</f>
        <v>2</v>
      </c>
      <c r="O12" s="2"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2"/>
      <c r="B13" s="7" t="s">
        <v>18</v>
      </c>
      <c r="C13" s="10">
        <v>22</v>
      </c>
      <c r="D13" s="10">
        <v>22</v>
      </c>
      <c r="E13" s="10">
        <v>24</v>
      </c>
      <c r="F13" s="10">
        <v>24</v>
      </c>
      <c r="G13" s="10">
        <v>26</v>
      </c>
      <c r="H13" s="10">
        <v>27</v>
      </c>
      <c r="I13" s="10">
        <v>28</v>
      </c>
      <c r="J13" s="10">
        <v>30</v>
      </c>
      <c r="K13" s="10">
        <v>32</v>
      </c>
      <c r="L13" s="10">
        <v>33</v>
      </c>
      <c r="M13" s="2"/>
      <c r="N13" s="20">
        <f>ABS(D$16-(20+O13))</f>
        <v>1</v>
      </c>
      <c r="O13" s="21">
        <v>1</v>
      </c>
      <c r="R13" s="2"/>
      <c r="S13" s="3" t="s">
        <v>7</v>
      </c>
      <c r="T13" s="4"/>
      <c r="U13" s="4"/>
      <c r="V13" s="4"/>
      <c r="W13" s="4"/>
      <c r="X13" s="4"/>
      <c r="Y13" s="4"/>
      <c r="Z13" s="4"/>
      <c r="AA13" s="4"/>
      <c r="AB13" s="4"/>
      <c r="AC13" s="5"/>
      <c r="AD13" s="2"/>
    </row>
    <row r="14" spans="1:30">
      <c r="A14" s="2"/>
      <c r="B14" s="7" t="s">
        <v>19</v>
      </c>
      <c r="C14" s="10">
        <v>22</v>
      </c>
      <c r="D14" s="10">
        <v>22</v>
      </c>
      <c r="E14" s="10">
        <v>24</v>
      </c>
      <c r="F14" s="10">
        <v>24</v>
      </c>
      <c r="G14" s="10">
        <v>26</v>
      </c>
      <c r="H14" s="10">
        <v>27</v>
      </c>
      <c r="I14" s="10">
        <v>28</v>
      </c>
      <c r="J14" s="10">
        <v>31</v>
      </c>
      <c r="K14" s="10">
        <v>32</v>
      </c>
      <c r="L14" s="10">
        <v>33</v>
      </c>
      <c r="M14" s="2"/>
      <c r="N14" s="19">
        <f>ABS(E$16-(20+O14))</f>
        <v>2</v>
      </c>
      <c r="O14" s="2">
        <v>2</v>
      </c>
      <c r="R14" s="2"/>
      <c r="S14" s="8"/>
      <c r="T14" s="2"/>
      <c r="U14" s="2"/>
      <c r="V14" s="2"/>
      <c r="W14" s="2"/>
      <c r="X14" s="2"/>
      <c r="Y14" s="2"/>
      <c r="Z14" s="2"/>
      <c r="AA14" s="2"/>
      <c r="AB14" s="2"/>
      <c r="AC14" s="9"/>
      <c r="AD14" s="2"/>
    </row>
    <row r="15" spans="1:30">
      <c r="A15" s="2"/>
      <c r="B15" s="7" t="s">
        <v>20</v>
      </c>
      <c r="C15" s="10">
        <v>22</v>
      </c>
      <c r="D15" s="10">
        <v>22</v>
      </c>
      <c r="E15" s="10">
        <v>24</v>
      </c>
      <c r="F15" s="10">
        <v>24</v>
      </c>
      <c r="G15" s="10">
        <v>26</v>
      </c>
      <c r="H15" s="10">
        <v>27</v>
      </c>
      <c r="I15" s="10">
        <v>29</v>
      </c>
      <c r="J15" s="10">
        <v>30</v>
      </c>
      <c r="K15" s="10">
        <v>32</v>
      </c>
      <c r="L15" s="10">
        <v>34</v>
      </c>
      <c r="M15" s="2"/>
      <c r="N15" s="20">
        <f>ABS(F$16-(20+O15))</f>
        <v>1</v>
      </c>
      <c r="O15" s="21">
        <v>3</v>
      </c>
      <c r="R15" s="2"/>
      <c r="S15" s="8"/>
      <c r="T15" s="2"/>
      <c r="U15" s="2"/>
      <c r="V15" s="2"/>
      <c r="W15" s="2"/>
      <c r="X15" s="2"/>
      <c r="Y15" s="2"/>
      <c r="Z15" s="2"/>
      <c r="AA15" s="2"/>
      <c r="AB15" s="2"/>
      <c r="AC15" s="9"/>
      <c r="AD15" s="2"/>
    </row>
    <row r="16" spans="1:30">
      <c r="A16" s="2"/>
      <c r="B16" s="7" t="s">
        <v>21</v>
      </c>
      <c r="C16" s="36">
        <f>AVERAGE(C13:C15)</f>
        <v>22</v>
      </c>
      <c r="D16" s="36">
        <f t="shared" ref="D16:L16" si="0">AVERAGE(D13:D15)</f>
        <v>22</v>
      </c>
      <c r="E16" s="36">
        <f t="shared" si="0"/>
        <v>24</v>
      </c>
      <c r="F16" s="10">
        <f t="shared" si="0"/>
        <v>24</v>
      </c>
      <c r="G16" s="36">
        <f t="shared" si="0"/>
        <v>26</v>
      </c>
      <c r="H16" s="36">
        <f t="shared" si="0"/>
        <v>27</v>
      </c>
      <c r="I16" s="36">
        <f t="shared" si="0"/>
        <v>28.333333333333332</v>
      </c>
      <c r="J16" s="36">
        <f t="shared" si="0"/>
        <v>30.333333333333332</v>
      </c>
      <c r="K16" s="36">
        <f t="shared" si="0"/>
        <v>32</v>
      </c>
      <c r="L16" s="36">
        <f t="shared" si="0"/>
        <v>33.333333333333336</v>
      </c>
      <c r="M16" s="2"/>
      <c r="N16" s="19">
        <f>ABS(G$16-(20+O16))</f>
        <v>2</v>
      </c>
      <c r="O16" s="2">
        <v>4</v>
      </c>
      <c r="R16" s="2"/>
      <c r="S16" s="8"/>
      <c r="T16" s="2"/>
      <c r="U16" s="2"/>
      <c r="V16" s="2"/>
      <c r="W16" s="2"/>
      <c r="X16" s="2"/>
      <c r="Y16" s="2"/>
      <c r="Z16" s="2"/>
      <c r="AA16" s="2"/>
      <c r="AB16" s="2"/>
      <c r="AC16" s="9"/>
      <c r="AD16" s="2"/>
    </row>
    <row r="17" spans="1:30">
      <c r="A17" s="2"/>
      <c r="B17" s="6"/>
      <c r="C17" s="7" t="s">
        <v>22</v>
      </c>
      <c r="D17" s="7" t="s">
        <v>23</v>
      </c>
      <c r="E17" s="7" t="s">
        <v>24</v>
      </c>
      <c r="F17" s="7" t="s">
        <v>25</v>
      </c>
      <c r="G17" s="7" t="s">
        <v>26</v>
      </c>
      <c r="H17" s="7" t="s">
        <v>27</v>
      </c>
      <c r="I17" s="7" t="s">
        <v>28</v>
      </c>
      <c r="J17" s="7" t="s">
        <v>29</v>
      </c>
      <c r="K17" s="7" t="s">
        <v>30</v>
      </c>
      <c r="L17" s="7" t="s">
        <v>31</v>
      </c>
      <c r="M17" s="2"/>
      <c r="N17" s="20">
        <f>ABS(H$16-(20+O17))</f>
        <v>2</v>
      </c>
      <c r="O17" s="21">
        <v>5</v>
      </c>
      <c r="R17" s="2"/>
      <c r="S17" s="8"/>
      <c r="T17" s="2"/>
      <c r="U17" s="2"/>
      <c r="V17" s="2"/>
      <c r="W17" s="2"/>
      <c r="X17" s="2"/>
      <c r="Y17" s="2"/>
      <c r="Z17" s="2"/>
      <c r="AA17" s="2"/>
      <c r="AB17" s="2"/>
      <c r="AC17" s="9"/>
      <c r="AD17" s="2"/>
    </row>
    <row r="18" spans="1:30">
      <c r="A18" s="2"/>
      <c r="B18" s="7" t="s">
        <v>18</v>
      </c>
      <c r="C18" s="10">
        <v>34</v>
      </c>
      <c r="D18" s="10">
        <v>34</v>
      </c>
      <c r="E18" s="10">
        <v>36</v>
      </c>
      <c r="F18" s="10">
        <v>36</v>
      </c>
      <c r="G18" s="10">
        <v>37</v>
      </c>
      <c r="H18" s="10">
        <v>37</v>
      </c>
      <c r="I18" s="10">
        <v>40</v>
      </c>
      <c r="J18" s="10">
        <v>41</v>
      </c>
      <c r="K18" s="10">
        <v>41</v>
      </c>
      <c r="L18" s="10">
        <v>44</v>
      </c>
      <c r="M18" s="2"/>
      <c r="N18" s="19">
        <f>ABS(I$16-(20+O18))</f>
        <v>2.3333333333333321</v>
      </c>
      <c r="O18" s="2">
        <v>6</v>
      </c>
      <c r="R18" s="2"/>
      <c r="S18" s="8"/>
      <c r="T18" s="2"/>
      <c r="U18" s="2"/>
      <c r="V18" s="2"/>
      <c r="W18" s="2"/>
      <c r="X18" s="2"/>
      <c r="Y18" s="2"/>
      <c r="Z18" s="2"/>
      <c r="AA18" s="2"/>
      <c r="AB18" s="2"/>
      <c r="AC18" s="9"/>
      <c r="AD18" s="2"/>
    </row>
    <row r="19" spans="1:30">
      <c r="A19" s="2"/>
      <c r="B19" s="7" t="s">
        <v>19</v>
      </c>
      <c r="C19" s="10">
        <v>34</v>
      </c>
      <c r="D19" s="10">
        <v>36</v>
      </c>
      <c r="E19" s="10">
        <v>36</v>
      </c>
      <c r="F19" s="10">
        <v>36</v>
      </c>
      <c r="G19" s="10">
        <v>38</v>
      </c>
      <c r="H19" s="10">
        <v>38</v>
      </c>
      <c r="I19" s="10">
        <v>40</v>
      </c>
      <c r="J19" s="10">
        <v>41</v>
      </c>
      <c r="K19" s="10">
        <v>43</v>
      </c>
      <c r="L19" s="10">
        <v>44</v>
      </c>
      <c r="M19" s="2"/>
      <c r="N19" s="20">
        <f>ABS(J$16-(20+O19))</f>
        <v>3.3333333333333321</v>
      </c>
      <c r="O19" s="21">
        <v>7</v>
      </c>
      <c r="R19" s="2"/>
      <c r="S19" s="8"/>
      <c r="T19" s="2"/>
      <c r="U19" s="2"/>
      <c r="V19" s="2"/>
      <c r="W19" s="2"/>
      <c r="X19" s="2"/>
      <c r="Y19" s="2"/>
      <c r="Z19" s="2"/>
      <c r="AA19" s="2"/>
      <c r="AB19" s="2"/>
      <c r="AC19" s="9"/>
      <c r="AD19" s="2"/>
    </row>
    <row r="20" spans="1:30">
      <c r="A20" s="2"/>
      <c r="B20" s="7" t="s">
        <v>20</v>
      </c>
      <c r="C20" s="10">
        <v>35</v>
      </c>
      <c r="D20" s="10">
        <v>36</v>
      </c>
      <c r="E20" s="10">
        <v>37</v>
      </c>
      <c r="F20" s="10">
        <v>36</v>
      </c>
      <c r="G20" s="10">
        <v>37</v>
      </c>
      <c r="H20" s="10">
        <v>38</v>
      </c>
      <c r="I20" s="10">
        <v>38</v>
      </c>
      <c r="J20" s="10">
        <v>41</v>
      </c>
      <c r="K20" s="10">
        <v>42</v>
      </c>
      <c r="L20" s="10">
        <v>44</v>
      </c>
      <c r="M20" s="2"/>
      <c r="N20" s="19">
        <f>ABS(K$16-(20+O20))</f>
        <v>4</v>
      </c>
      <c r="O20" s="2">
        <v>8</v>
      </c>
      <c r="R20" s="2"/>
      <c r="S20" s="8"/>
      <c r="T20" s="2"/>
      <c r="U20" s="2"/>
      <c r="V20" s="2"/>
      <c r="W20" s="2"/>
      <c r="X20" s="2"/>
      <c r="Y20" s="2"/>
      <c r="Z20" s="2"/>
      <c r="AA20" s="2"/>
      <c r="AB20" s="2"/>
      <c r="AC20" s="9"/>
      <c r="AD20" s="2"/>
    </row>
    <row r="21" spans="1:30">
      <c r="A21" s="2"/>
      <c r="B21" s="7" t="s">
        <v>21</v>
      </c>
      <c r="C21" s="36">
        <f>AVERAGE(C18:C20)</f>
        <v>34.333333333333336</v>
      </c>
      <c r="D21" s="36">
        <f t="shared" ref="D21:L21" si="1">AVERAGE(D18:D20)</f>
        <v>35.333333333333336</v>
      </c>
      <c r="E21" s="36">
        <f t="shared" si="1"/>
        <v>36.333333333333336</v>
      </c>
      <c r="F21" s="36">
        <f t="shared" si="1"/>
        <v>36</v>
      </c>
      <c r="G21" s="36">
        <f t="shared" si="1"/>
        <v>37.333333333333336</v>
      </c>
      <c r="H21" s="36">
        <f t="shared" si="1"/>
        <v>37.666666666666664</v>
      </c>
      <c r="I21" s="36">
        <f t="shared" si="1"/>
        <v>39.333333333333336</v>
      </c>
      <c r="J21" s="36">
        <f t="shared" si="1"/>
        <v>41</v>
      </c>
      <c r="K21" s="36">
        <f t="shared" si="1"/>
        <v>42</v>
      </c>
      <c r="L21" s="36">
        <f t="shared" si="1"/>
        <v>44</v>
      </c>
      <c r="M21" s="11"/>
      <c r="N21" s="19">
        <f>ABS(L$16-(20+O21))</f>
        <v>4.3333333333333357</v>
      </c>
      <c r="O21" s="21">
        <v>9</v>
      </c>
      <c r="R21" s="2"/>
      <c r="S21" s="8"/>
      <c r="T21" s="2"/>
      <c r="U21" s="2"/>
      <c r="V21" s="2"/>
      <c r="W21" s="2"/>
      <c r="X21" s="2"/>
      <c r="Y21" s="2"/>
      <c r="Z21" s="2"/>
      <c r="AA21" s="2"/>
      <c r="AB21" s="2"/>
      <c r="AC21" s="9"/>
      <c r="AD21" s="2"/>
    </row>
    <row r="22" spans="1:30">
      <c r="A22" s="2"/>
      <c r="B22" s="6"/>
      <c r="C22" s="12" t="s">
        <v>32</v>
      </c>
      <c r="D22" s="12" t="s">
        <v>33</v>
      </c>
      <c r="E22" s="12" t="s">
        <v>34</v>
      </c>
      <c r="F22" s="12" t="s">
        <v>35</v>
      </c>
      <c r="G22" s="12" t="s">
        <v>36</v>
      </c>
      <c r="H22" s="12" t="s">
        <v>37</v>
      </c>
      <c r="I22" s="27" t="s">
        <v>38</v>
      </c>
      <c r="J22" s="13" t="s">
        <v>39</v>
      </c>
      <c r="K22" s="13" t="s">
        <v>40</v>
      </c>
      <c r="L22" s="13" t="s">
        <v>41</v>
      </c>
      <c r="M22" s="32" t="s">
        <v>42</v>
      </c>
      <c r="N22" s="19">
        <f>ABS(C$21-(20+O22))</f>
        <v>4.3333333333333357</v>
      </c>
      <c r="O22" s="2">
        <v>10</v>
      </c>
      <c r="R22" s="2"/>
      <c r="S22" s="8"/>
      <c r="T22" s="2"/>
      <c r="U22" s="2"/>
      <c r="V22" s="2"/>
      <c r="W22" s="2"/>
      <c r="X22" s="2"/>
      <c r="Y22" s="2"/>
      <c r="Z22" s="2"/>
      <c r="AA22" s="2"/>
      <c r="AB22" s="2"/>
      <c r="AC22" s="9"/>
      <c r="AD22" s="2"/>
    </row>
    <row r="23" spans="1:30">
      <c r="A23" s="2"/>
      <c r="B23" s="7" t="s">
        <v>18</v>
      </c>
      <c r="C23" s="14">
        <v>43</v>
      </c>
      <c r="D23" s="14">
        <v>54</v>
      </c>
      <c r="E23" s="14">
        <v>65</v>
      </c>
      <c r="F23" s="14">
        <v>73</v>
      </c>
      <c r="G23" s="14">
        <v>84</v>
      </c>
      <c r="H23" s="14">
        <v>96</v>
      </c>
      <c r="I23" s="18">
        <v>106</v>
      </c>
      <c r="J23" s="14">
        <v>131</v>
      </c>
      <c r="K23" s="14">
        <v>154</v>
      </c>
      <c r="L23" s="14">
        <v>180</v>
      </c>
      <c r="M23" s="33"/>
      <c r="N23" s="20">
        <f>ABS(D$21-(20+O23))</f>
        <v>4.3333333333333357</v>
      </c>
      <c r="O23" s="21">
        <v>11</v>
      </c>
      <c r="R23" s="2"/>
      <c r="S23" s="8"/>
      <c r="T23" s="2"/>
      <c r="U23" s="2"/>
      <c r="V23" s="2"/>
      <c r="W23" s="2"/>
      <c r="X23" s="2"/>
      <c r="Y23" s="2"/>
      <c r="Z23" s="2"/>
      <c r="AA23" s="2"/>
      <c r="AB23" s="2"/>
      <c r="AC23" s="9"/>
      <c r="AD23" s="2"/>
    </row>
    <row r="24" spans="1:30">
      <c r="A24" s="2"/>
      <c r="B24" s="7" t="s">
        <v>19</v>
      </c>
      <c r="C24" s="14">
        <v>44</v>
      </c>
      <c r="D24" s="14">
        <v>53</v>
      </c>
      <c r="E24" s="14">
        <v>54</v>
      </c>
      <c r="F24" s="14">
        <v>75</v>
      </c>
      <c r="G24" s="14">
        <v>86</v>
      </c>
      <c r="H24" s="14">
        <v>95</v>
      </c>
      <c r="I24" s="18">
        <v>105</v>
      </c>
      <c r="J24" s="14">
        <v>130</v>
      </c>
      <c r="K24" s="14">
        <v>156</v>
      </c>
      <c r="L24" s="14">
        <v>179</v>
      </c>
      <c r="M24" s="33"/>
      <c r="N24" s="19">
        <f>ABS(E$21-(20+O24))</f>
        <v>4.3333333333333357</v>
      </c>
      <c r="O24" s="2">
        <v>12</v>
      </c>
      <c r="R24" s="2"/>
      <c r="S24" s="8"/>
      <c r="T24" s="2"/>
      <c r="U24" s="2"/>
      <c r="V24" s="2"/>
      <c r="W24" s="2"/>
      <c r="X24" s="2"/>
      <c r="Y24" s="2"/>
      <c r="Z24" s="2"/>
      <c r="AA24" s="2"/>
      <c r="AB24" s="2"/>
      <c r="AC24" s="9"/>
      <c r="AD24" s="2"/>
    </row>
    <row r="25" spans="1:30">
      <c r="A25" s="2"/>
      <c r="B25" s="7" t="s">
        <v>20</v>
      </c>
      <c r="C25" s="14">
        <v>45</v>
      </c>
      <c r="D25" s="14">
        <v>54</v>
      </c>
      <c r="E25" s="14">
        <v>63</v>
      </c>
      <c r="F25" s="14">
        <v>72</v>
      </c>
      <c r="G25" s="14">
        <v>85</v>
      </c>
      <c r="H25" s="14">
        <v>97</v>
      </c>
      <c r="I25" s="18">
        <v>104</v>
      </c>
      <c r="J25" s="14">
        <v>130</v>
      </c>
      <c r="K25" s="14">
        <v>156</v>
      </c>
      <c r="L25" s="14">
        <v>182</v>
      </c>
      <c r="M25" s="33"/>
      <c r="N25" s="20">
        <f>ABS(F$21-(20+O25))</f>
        <v>3</v>
      </c>
      <c r="O25" s="21">
        <v>13</v>
      </c>
      <c r="R25" s="2"/>
      <c r="S25" s="8"/>
      <c r="T25" s="2"/>
      <c r="U25" s="2"/>
      <c r="V25" s="2"/>
      <c r="W25" s="2"/>
      <c r="X25" s="2"/>
      <c r="Y25" s="2"/>
      <c r="Z25" s="2"/>
      <c r="AA25" s="2"/>
      <c r="AB25" s="2"/>
      <c r="AC25" s="9"/>
      <c r="AD25" s="2"/>
    </row>
    <row r="26" spans="1:30">
      <c r="A26" s="2"/>
      <c r="B26" s="7" t="s">
        <v>21</v>
      </c>
      <c r="C26" s="14">
        <f>AVERAGE(C23:C25)</f>
        <v>44</v>
      </c>
      <c r="D26" s="14">
        <f t="shared" ref="D26:H26" si="2">AVERAGE(D23:D25)</f>
        <v>53.666666666666664</v>
      </c>
      <c r="E26" s="14">
        <f t="shared" si="2"/>
        <v>60.666666666666664</v>
      </c>
      <c r="F26" s="14">
        <f t="shared" si="2"/>
        <v>73.333333333333329</v>
      </c>
      <c r="G26" s="14">
        <f t="shared" si="2"/>
        <v>85</v>
      </c>
      <c r="H26" s="14">
        <f t="shared" si="2"/>
        <v>96</v>
      </c>
      <c r="I26" s="14">
        <f>AVERAGE(I23:I25)</f>
        <v>105</v>
      </c>
      <c r="J26" s="14">
        <f>AVERAGE(J23:J25)</f>
        <v>130.33333333333334</v>
      </c>
      <c r="K26" s="14">
        <f>AVERAGE(K23:K25)</f>
        <v>155.33333333333334</v>
      </c>
      <c r="L26" s="14">
        <f>AVERAGE(L23:L25)</f>
        <v>180.33333333333334</v>
      </c>
      <c r="M26" s="33"/>
      <c r="N26" s="19">
        <f>ABS(G$21-(20+O26))</f>
        <v>3.3333333333333357</v>
      </c>
      <c r="O26" s="2">
        <v>14</v>
      </c>
      <c r="R26" s="2"/>
      <c r="S26" s="8"/>
      <c r="T26" s="2"/>
      <c r="U26" s="2"/>
      <c r="V26" s="2"/>
      <c r="W26" s="2"/>
      <c r="X26" s="2"/>
      <c r="Y26" s="2"/>
      <c r="Z26" s="2"/>
      <c r="AA26" s="2"/>
      <c r="AB26" s="2"/>
      <c r="AC26" s="9"/>
      <c r="AD26" s="2"/>
    </row>
    <row r="27" spans="1:30">
      <c r="A27" s="2"/>
      <c r="B27" s="2" t="s">
        <v>44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0">
        <f>ABS(H$21-(20+O27))</f>
        <v>2.6666666666666643</v>
      </c>
      <c r="O27" s="2">
        <v>15</v>
      </c>
      <c r="R27" s="2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7"/>
      <c r="AD27" s="2"/>
    </row>
    <row r="28" spans="1:30">
      <c r="A28" s="2"/>
      <c r="B28" s="6"/>
      <c r="C28" s="7" t="s">
        <v>8</v>
      </c>
      <c r="D28" s="7" t="s">
        <v>9</v>
      </c>
      <c r="E28" s="7" t="s">
        <v>10</v>
      </c>
      <c r="F28" s="7" t="s">
        <v>11</v>
      </c>
      <c r="G28" s="7" t="s">
        <v>12</v>
      </c>
      <c r="H28" s="7" t="s">
        <v>13</v>
      </c>
      <c r="I28" s="7" t="s">
        <v>14</v>
      </c>
      <c r="J28" s="7" t="s">
        <v>15</v>
      </c>
      <c r="K28" s="7" t="s">
        <v>16</v>
      </c>
      <c r="L28" s="24" t="s">
        <v>17</v>
      </c>
      <c r="M28" s="2"/>
      <c r="N28" s="19">
        <f>ABS(I$21-(20+O28))</f>
        <v>3.3333333333333357</v>
      </c>
      <c r="O28" s="21">
        <v>16</v>
      </c>
      <c r="R28" s="2"/>
      <c r="S28" s="2" t="s">
        <v>43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>
      <c r="A29" s="2"/>
      <c r="B29" s="7" t="s">
        <v>18</v>
      </c>
      <c r="C29" s="10">
        <v>24</v>
      </c>
      <c r="D29" s="10">
        <v>24</v>
      </c>
      <c r="E29" s="10">
        <v>24</v>
      </c>
      <c r="F29" s="10">
        <v>24</v>
      </c>
      <c r="G29" s="10">
        <v>24</v>
      </c>
      <c r="H29" s="10">
        <v>24</v>
      </c>
      <c r="I29" s="10">
        <v>24</v>
      </c>
      <c r="J29" s="10">
        <v>24</v>
      </c>
      <c r="K29" s="10">
        <v>33</v>
      </c>
      <c r="L29" s="25"/>
      <c r="M29" s="2"/>
      <c r="N29" s="20">
        <f>ABS(J$21-(20+O29))</f>
        <v>4</v>
      </c>
      <c r="O29" s="2">
        <v>17</v>
      </c>
      <c r="R29" s="2"/>
      <c r="S29" s="6"/>
      <c r="T29" s="7" t="s">
        <v>8</v>
      </c>
      <c r="U29" s="7" t="s">
        <v>9</v>
      </c>
      <c r="V29" s="7" t="s">
        <v>10</v>
      </c>
      <c r="W29" s="7" t="s">
        <v>11</v>
      </c>
      <c r="X29" s="7" t="s">
        <v>12</v>
      </c>
      <c r="Y29" s="7" t="s">
        <v>13</v>
      </c>
      <c r="Z29" s="7" t="s">
        <v>14</v>
      </c>
      <c r="AA29" s="7" t="s">
        <v>15</v>
      </c>
      <c r="AB29" s="7" t="s">
        <v>16</v>
      </c>
      <c r="AC29" s="7" t="s">
        <v>17</v>
      </c>
      <c r="AD29" s="2"/>
    </row>
    <row r="30" spans="1:30">
      <c r="A30" s="2"/>
      <c r="B30" s="7" t="s">
        <v>19</v>
      </c>
      <c r="C30" s="10">
        <v>24</v>
      </c>
      <c r="D30" s="10">
        <v>24</v>
      </c>
      <c r="E30" s="10">
        <v>24</v>
      </c>
      <c r="F30" s="10">
        <v>24</v>
      </c>
      <c r="G30" s="10">
        <v>24</v>
      </c>
      <c r="H30" s="10">
        <v>24</v>
      </c>
      <c r="I30" s="10">
        <v>24</v>
      </c>
      <c r="J30" s="10">
        <v>24</v>
      </c>
      <c r="K30" s="10">
        <v>32</v>
      </c>
      <c r="L30" s="25"/>
      <c r="M30" s="2"/>
      <c r="N30" s="19">
        <f>ABS(K$21-(20+O30))</f>
        <v>4</v>
      </c>
      <c r="O30" s="21">
        <v>18</v>
      </c>
      <c r="R30" s="2"/>
      <c r="S30" s="7" t="s">
        <v>18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2"/>
    </row>
    <row r="31" spans="1:30">
      <c r="A31" s="2"/>
      <c r="B31" s="7" t="s">
        <v>20</v>
      </c>
      <c r="C31" s="10">
        <v>24</v>
      </c>
      <c r="D31" s="10">
        <v>24</v>
      </c>
      <c r="E31" s="10">
        <v>24</v>
      </c>
      <c r="F31" s="10">
        <v>24</v>
      </c>
      <c r="G31" s="10">
        <v>24</v>
      </c>
      <c r="H31" s="10">
        <v>24</v>
      </c>
      <c r="I31" s="10">
        <v>24</v>
      </c>
      <c r="J31" s="10">
        <v>24</v>
      </c>
      <c r="K31" s="10">
        <v>31</v>
      </c>
      <c r="L31" s="25"/>
      <c r="M31" s="2"/>
      <c r="N31" s="19">
        <f>ABS(L$21-(20+O31))</f>
        <v>5</v>
      </c>
      <c r="O31" s="2">
        <v>19</v>
      </c>
      <c r="R31" s="2"/>
      <c r="S31" s="7" t="s">
        <v>19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2"/>
    </row>
    <row r="32" spans="1:30">
      <c r="A32" s="2"/>
      <c r="B32" s="6"/>
      <c r="C32" s="7" t="s">
        <v>22</v>
      </c>
      <c r="D32" s="7" t="s">
        <v>23</v>
      </c>
      <c r="E32" s="7" t="s">
        <v>24</v>
      </c>
      <c r="F32" s="7" t="s">
        <v>25</v>
      </c>
      <c r="G32" s="7" t="s">
        <v>26</v>
      </c>
      <c r="H32" s="7" t="s">
        <v>27</v>
      </c>
      <c r="I32" s="7" t="s">
        <v>28</v>
      </c>
      <c r="J32" s="7" t="s">
        <v>29</v>
      </c>
      <c r="K32" s="7" t="s">
        <v>30</v>
      </c>
      <c r="L32" s="7" t="s">
        <v>31</v>
      </c>
      <c r="M32" s="2"/>
      <c r="N32" s="19">
        <f>ABS(C$26-(20+O32))</f>
        <v>4</v>
      </c>
      <c r="O32" s="2">
        <v>20</v>
      </c>
      <c r="R32" s="2"/>
      <c r="S32" s="7" t="s">
        <v>20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2"/>
    </row>
    <row r="33" spans="1:30">
      <c r="A33" s="2"/>
      <c r="B33" s="7" t="s">
        <v>18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2"/>
      <c r="N33" s="20">
        <f>ABS(D$26-(20+O33))</f>
        <v>3.6666666666666643</v>
      </c>
      <c r="O33" s="21">
        <v>30</v>
      </c>
      <c r="R33" s="2"/>
      <c r="S33" s="6"/>
      <c r="T33" s="7" t="s">
        <v>22</v>
      </c>
      <c r="U33" s="7" t="s">
        <v>23</v>
      </c>
      <c r="V33" s="7" t="s">
        <v>24</v>
      </c>
      <c r="W33" s="7" t="s">
        <v>25</v>
      </c>
      <c r="X33" s="7" t="s">
        <v>26</v>
      </c>
      <c r="Y33" s="7" t="s">
        <v>27</v>
      </c>
      <c r="Z33" s="7" t="s">
        <v>28</v>
      </c>
      <c r="AA33" s="7" t="s">
        <v>29</v>
      </c>
      <c r="AB33" s="7" t="s">
        <v>30</v>
      </c>
      <c r="AC33" s="7" t="s">
        <v>31</v>
      </c>
      <c r="AD33" s="2"/>
    </row>
    <row r="34" spans="1:30">
      <c r="A34" s="2"/>
      <c r="B34" s="7" t="s">
        <v>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2"/>
      <c r="N34" s="19">
        <f>ABS(E$26-(20+O34))</f>
        <v>0.6666666666666643</v>
      </c>
      <c r="O34" s="2">
        <v>40</v>
      </c>
      <c r="R34" s="2"/>
      <c r="S34" s="7" t="s">
        <v>18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2"/>
    </row>
    <row r="35" spans="1:30">
      <c r="A35" s="2"/>
      <c r="B35" s="7" t="s">
        <v>20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2"/>
      <c r="N35" s="20">
        <f>ABS(F$26-(20+O35))</f>
        <v>3.3333333333333286</v>
      </c>
      <c r="O35" s="21">
        <v>50</v>
      </c>
      <c r="R35" s="2"/>
      <c r="S35" s="7" t="s">
        <v>19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2"/>
    </row>
    <row r="36" spans="1:30">
      <c r="A36" s="2"/>
      <c r="B36" s="6"/>
      <c r="C36" s="7" t="s">
        <v>32</v>
      </c>
      <c r="D36" s="7" t="s">
        <v>33</v>
      </c>
      <c r="E36" s="7" t="s">
        <v>34</v>
      </c>
      <c r="F36" s="7" t="s">
        <v>35</v>
      </c>
      <c r="G36" s="7" t="s">
        <v>36</v>
      </c>
      <c r="H36" s="7" t="s">
        <v>37</v>
      </c>
      <c r="I36" s="7" t="s">
        <v>38</v>
      </c>
      <c r="J36" s="7"/>
      <c r="K36" s="7"/>
      <c r="L36" s="7"/>
      <c r="M36" s="2"/>
      <c r="N36" s="19">
        <f>ABS(G$26-(20+O36))</f>
        <v>5</v>
      </c>
      <c r="O36" s="2">
        <v>60</v>
      </c>
      <c r="R36" s="2"/>
      <c r="S36" s="7" t="s">
        <v>20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2"/>
    </row>
    <row r="37" spans="1:30">
      <c r="A37" s="2"/>
      <c r="B37" s="7" t="s">
        <v>18</v>
      </c>
      <c r="C37" s="10"/>
      <c r="D37" s="29"/>
      <c r="E37" s="10"/>
      <c r="F37" s="10"/>
      <c r="G37" s="10"/>
      <c r="H37" s="10"/>
      <c r="I37" s="10"/>
      <c r="J37" s="10"/>
      <c r="K37" s="10"/>
      <c r="L37" s="10"/>
      <c r="M37" s="2"/>
      <c r="N37" s="20">
        <f>ABS(H$26-(20+O37))</f>
        <v>6</v>
      </c>
      <c r="O37" s="21">
        <v>70</v>
      </c>
      <c r="R37" s="2"/>
      <c r="S37" s="6"/>
      <c r="T37" s="28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  <c r="AA37" s="7"/>
      <c r="AB37" s="7"/>
      <c r="AC37" s="7"/>
      <c r="AD37" s="2"/>
    </row>
    <row r="38" spans="1:30">
      <c r="A38" s="2"/>
      <c r="B38" s="7" t="s">
        <v>19</v>
      </c>
      <c r="C38" s="10"/>
      <c r="D38" s="29"/>
      <c r="E38" s="10"/>
      <c r="F38" s="10"/>
      <c r="G38" s="10"/>
      <c r="H38" s="10"/>
      <c r="I38" s="10"/>
      <c r="J38" s="10"/>
      <c r="K38" s="10"/>
      <c r="L38" s="10"/>
      <c r="M38" s="2"/>
      <c r="N38" s="19">
        <f>ABS(I$26-(20+O38))</f>
        <v>5</v>
      </c>
      <c r="O38" s="2">
        <v>80</v>
      </c>
      <c r="R38" s="2"/>
      <c r="S38" s="7" t="s">
        <v>18</v>
      </c>
      <c r="T38" s="29"/>
      <c r="U38" s="10"/>
      <c r="V38" s="10"/>
      <c r="W38" s="10"/>
      <c r="X38" s="10"/>
      <c r="Y38" s="10"/>
      <c r="Z38" s="10"/>
      <c r="AA38" s="10"/>
      <c r="AB38" s="10"/>
      <c r="AC38" s="10"/>
      <c r="AD38" s="2"/>
    </row>
    <row r="39" spans="1:30">
      <c r="A39" s="2"/>
      <c r="B39" s="7" t="s">
        <v>20</v>
      </c>
      <c r="C39" s="10"/>
      <c r="D39" s="29"/>
      <c r="E39" s="10"/>
      <c r="F39" s="10"/>
      <c r="G39" s="10"/>
      <c r="H39" s="10"/>
      <c r="I39" s="10"/>
      <c r="J39" s="10"/>
      <c r="K39" s="10"/>
      <c r="L39" s="10"/>
      <c r="M39" s="2"/>
      <c r="N39" s="20">
        <f>ABS(J$26-(20+O39))</f>
        <v>5.3333333333333428</v>
      </c>
      <c r="O39" s="21">
        <v>105</v>
      </c>
      <c r="R39" s="2"/>
      <c r="S39" s="7" t="s">
        <v>19</v>
      </c>
      <c r="T39" s="29"/>
      <c r="U39" s="10"/>
      <c r="V39" s="10"/>
      <c r="W39" s="10"/>
      <c r="X39" s="10"/>
      <c r="Y39" s="10"/>
      <c r="Z39" s="10"/>
      <c r="AA39" s="10"/>
      <c r="AB39" s="10"/>
      <c r="AC39" s="10"/>
      <c r="AD39" s="2"/>
    </row>
    <row r="40" spans="1:30">
      <c r="A40" s="2"/>
      <c r="B40" s="2" t="s">
        <v>46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0">
        <f>ABS(K$26-(20+O40))</f>
        <v>5.3333333333333428</v>
      </c>
      <c r="O40" s="2">
        <v>130</v>
      </c>
      <c r="R40" s="2"/>
      <c r="S40" s="7" t="s">
        <v>20</v>
      </c>
      <c r="T40" s="29"/>
      <c r="U40" s="10"/>
      <c r="V40" s="10"/>
      <c r="W40" s="10"/>
      <c r="X40" s="10"/>
      <c r="Y40" s="10"/>
      <c r="Z40" s="10"/>
      <c r="AA40" s="10"/>
      <c r="AB40" s="10"/>
      <c r="AC40" s="10"/>
      <c r="AD40" s="2"/>
    </row>
    <row r="41" spans="1:30">
      <c r="A41" s="2"/>
      <c r="B41" s="6"/>
      <c r="C41" s="24" t="s">
        <v>8</v>
      </c>
      <c r="D41" s="7" t="s">
        <v>9</v>
      </c>
      <c r="E41" s="7" t="s">
        <v>10</v>
      </c>
      <c r="F41" s="7" t="s">
        <v>11</v>
      </c>
      <c r="G41" s="7" t="s">
        <v>12</v>
      </c>
      <c r="H41" s="7" t="s">
        <v>13</v>
      </c>
      <c r="I41" s="7" t="s">
        <v>14</v>
      </c>
      <c r="J41" s="7" t="s">
        <v>15</v>
      </c>
      <c r="K41" s="7" t="s">
        <v>16</v>
      </c>
      <c r="L41" s="7" t="s">
        <v>17</v>
      </c>
      <c r="M41" s="2"/>
      <c r="N41" s="30">
        <f>ABS(L$26-(20+O41))</f>
        <v>5.3333333333333428</v>
      </c>
      <c r="O41" s="21">
        <v>155</v>
      </c>
      <c r="R41" s="2"/>
      <c r="S41" s="2" t="s">
        <v>45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A42" s="2"/>
      <c r="B42" s="7" t="s">
        <v>18</v>
      </c>
      <c r="C42" s="25"/>
      <c r="D42" s="10"/>
      <c r="E42" s="10"/>
      <c r="F42" s="10"/>
      <c r="G42" s="10"/>
      <c r="H42" s="10"/>
      <c r="I42" s="10"/>
      <c r="J42" s="10"/>
      <c r="K42" s="10"/>
      <c r="L42" s="10"/>
      <c r="M42" s="2"/>
      <c r="N42" s="30"/>
      <c r="O42" s="2"/>
      <c r="R42" s="2"/>
      <c r="S42" s="6"/>
      <c r="T42" s="28" t="s">
        <v>8</v>
      </c>
      <c r="U42" s="7" t="s">
        <v>9</v>
      </c>
      <c r="V42" s="7" t="s">
        <v>10</v>
      </c>
      <c r="W42" s="7" t="s">
        <v>11</v>
      </c>
      <c r="X42" s="7" t="s">
        <v>12</v>
      </c>
      <c r="Y42" s="7" t="s">
        <v>13</v>
      </c>
      <c r="Z42" s="7" t="s">
        <v>14</v>
      </c>
      <c r="AA42" s="7" t="s">
        <v>15</v>
      </c>
      <c r="AB42" s="7" t="s">
        <v>16</v>
      </c>
      <c r="AC42" s="7" t="s">
        <v>17</v>
      </c>
      <c r="AD42" s="2"/>
    </row>
    <row r="43" spans="1:30">
      <c r="A43" s="2"/>
      <c r="B43" s="7" t="s">
        <v>19</v>
      </c>
      <c r="C43" s="25"/>
      <c r="D43" s="10"/>
      <c r="E43" s="10"/>
      <c r="F43" s="10"/>
      <c r="G43" s="10"/>
      <c r="H43" s="10"/>
      <c r="I43" s="10"/>
      <c r="J43" s="10"/>
      <c r="K43" s="10"/>
      <c r="L43" s="10"/>
      <c r="M43" s="2"/>
      <c r="N43" s="2"/>
      <c r="O43" s="2"/>
      <c r="R43" s="2"/>
      <c r="S43" s="7" t="s">
        <v>18</v>
      </c>
      <c r="T43" s="29"/>
      <c r="U43" s="10"/>
      <c r="V43" s="10"/>
      <c r="W43" s="10"/>
      <c r="X43" s="10"/>
      <c r="Y43" s="10"/>
      <c r="Z43" s="10"/>
      <c r="AA43" s="10"/>
      <c r="AB43" s="10"/>
      <c r="AC43" s="10"/>
      <c r="AD43" s="2"/>
    </row>
    <row r="44" spans="1:30">
      <c r="A44" s="2"/>
      <c r="B44" s="7" t="s">
        <v>20</v>
      </c>
      <c r="C44" s="25"/>
      <c r="D44" s="10"/>
      <c r="E44" s="10"/>
      <c r="F44" s="10"/>
      <c r="G44" s="10"/>
      <c r="H44" s="10"/>
      <c r="I44" s="10"/>
      <c r="J44" s="10"/>
      <c r="K44" s="10"/>
      <c r="L44" s="10"/>
      <c r="M44" s="2"/>
      <c r="N44" s="2"/>
      <c r="O44" s="2"/>
      <c r="R44" s="2"/>
      <c r="S44" s="7" t="s">
        <v>19</v>
      </c>
      <c r="T44" s="29"/>
      <c r="U44" s="10"/>
      <c r="V44" s="10"/>
      <c r="W44" s="10"/>
      <c r="X44" s="10"/>
      <c r="Y44" s="10"/>
      <c r="Z44" s="10"/>
      <c r="AA44" s="10"/>
      <c r="AB44" s="10"/>
      <c r="AC44" s="10"/>
      <c r="AD44" s="2"/>
    </row>
    <row r="45" spans="1:30">
      <c r="A45" s="2"/>
      <c r="B45" s="6"/>
      <c r="C45" s="7" t="s">
        <v>22</v>
      </c>
      <c r="D45" s="7" t="s">
        <v>23</v>
      </c>
      <c r="E45" s="7" t="s">
        <v>24</v>
      </c>
      <c r="F45" s="7" t="s">
        <v>25</v>
      </c>
      <c r="G45" s="7" t="s">
        <v>26</v>
      </c>
      <c r="H45" s="7" t="s">
        <v>27</v>
      </c>
      <c r="I45" s="7" t="s">
        <v>28</v>
      </c>
      <c r="J45" s="7" t="s">
        <v>29</v>
      </c>
      <c r="K45" s="7" t="s">
        <v>30</v>
      </c>
      <c r="L45" s="7" t="s">
        <v>31</v>
      </c>
      <c r="M45" s="2"/>
      <c r="N45" s="2"/>
      <c r="O45" s="2"/>
      <c r="R45" s="2"/>
      <c r="S45" s="7" t="s">
        <v>20</v>
      </c>
      <c r="T45" s="29"/>
      <c r="U45" s="10"/>
      <c r="V45" s="10"/>
      <c r="W45" s="10"/>
      <c r="X45" s="10"/>
      <c r="Y45" s="10"/>
      <c r="Z45" s="10"/>
      <c r="AA45" s="10"/>
      <c r="AB45" s="10"/>
      <c r="AC45" s="10"/>
      <c r="AD45" s="2"/>
    </row>
    <row r="46" spans="1:30">
      <c r="A46" s="2"/>
      <c r="B46" s="7" t="s">
        <v>18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2"/>
      <c r="N46" s="2"/>
      <c r="O46" s="2"/>
      <c r="R46" s="2"/>
      <c r="S46" s="6"/>
      <c r="T46" s="7" t="s">
        <v>22</v>
      </c>
      <c r="U46" s="7" t="s">
        <v>23</v>
      </c>
      <c r="V46" s="7" t="s">
        <v>24</v>
      </c>
      <c r="W46" s="7" t="s">
        <v>25</v>
      </c>
      <c r="X46" s="7" t="s">
        <v>26</v>
      </c>
      <c r="Y46" s="7" t="s">
        <v>27</v>
      </c>
      <c r="Z46" s="7" t="s">
        <v>28</v>
      </c>
      <c r="AA46" s="7" t="s">
        <v>29</v>
      </c>
      <c r="AB46" s="7" t="s">
        <v>30</v>
      </c>
      <c r="AC46" s="7" t="s">
        <v>31</v>
      </c>
      <c r="AD46" s="2"/>
    </row>
    <row r="47" spans="1:30">
      <c r="A47" s="2"/>
      <c r="B47" s="7" t="s">
        <v>19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2"/>
      <c r="N47" s="2"/>
      <c r="O47" s="2"/>
      <c r="R47" s="2"/>
      <c r="S47" s="7" t="s">
        <v>18</v>
      </c>
      <c r="T47" s="29"/>
      <c r="U47" s="10"/>
      <c r="V47" s="10"/>
      <c r="W47" s="10"/>
      <c r="X47" s="10"/>
      <c r="Y47" s="10"/>
      <c r="Z47" s="10"/>
      <c r="AA47" s="10"/>
      <c r="AB47" s="10"/>
      <c r="AC47" s="10"/>
      <c r="AD47" s="2"/>
    </row>
    <row r="48" spans="1:30">
      <c r="A48" s="2"/>
      <c r="B48" s="7" t="s">
        <v>20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2"/>
      <c r="N48" s="2"/>
      <c r="O48" s="2"/>
      <c r="R48" s="2"/>
      <c r="S48" s="7" t="s">
        <v>19</v>
      </c>
      <c r="T48" s="29"/>
      <c r="U48" s="10"/>
      <c r="V48" s="10"/>
      <c r="W48" s="10"/>
      <c r="X48" s="10"/>
      <c r="Y48" s="10"/>
      <c r="Z48" s="10"/>
      <c r="AA48" s="10"/>
      <c r="AB48" s="10"/>
      <c r="AC48" s="10"/>
      <c r="AD48" s="2"/>
    </row>
    <row r="49" spans="1:30">
      <c r="A49" s="2"/>
      <c r="B49" s="6"/>
      <c r="C49" s="7" t="s">
        <v>32</v>
      </c>
      <c r="D49" s="7" t="s">
        <v>33</v>
      </c>
      <c r="E49" s="7" t="s">
        <v>34</v>
      </c>
      <c r="F49" s="7" t="s">
        <v>35</v>
      </c>
      <c r="G49" s="7" t="s">
        <v>36</v>
      </c>
      <c r="H49" s="7" t="s">
        <v>37</v>
      </c>
      <c r="I49" s="7" t="s">
        <v>38</v>
      </c>
      <c r="J49" s="7"/>
      <c r="K49" s="7"/>
      <c r="L49" s="7"/>
      <c r="M49" s="2"/>
      <c r="N49" s="2"/>
      <c r="O49" s="2"/>
      <c r="R49" s="2"/>
      <c r="S49" s="7" t="s">
        <v>20</v>
      </c>
      <c r="T49" s="29"/>
      <c r="U49" s="10"/>
      <c r="V49" s="10"/>
      <c r="W49" s="10"/>
      <c r="X49" s="10"/>
      <c r="Y49" s="10"/>
      <c r="Z49" s="10"/>
      <c r="AA49" s="10"/>
      <c r="AB49" s="10"/>
      <c r="AC49" s="10"/>
      <c r="AD49" s="2"/>
    </row>
    <row r="50" spans="1:30">
      <c r="A50" s="2"/>
      <c r="B50" s="7" t="s">
        <v>18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2"/>
      <c r="N50" s="2"/>
      <c r="O50" s="2"/>
      <c r="R50" s="2"/>
      <c r="S50" s="6"/>
      <c r="T50" s="7" t="s">
        <v>32</v>
      </c>
      <c r="U50" s="7" t="s">
        <v>33</v>
      </c>
      <c r="V50" s="7" t="s">
        <v>34</v>
      </c>
      <c r="W50" s="7" t="s">
        <v>35</v>
      </c>
      <c r="X50" s="7" t="s">
        <v>36</v>
      </c>
      <c r="Y50" s="7" t="s">
        <v>37</v>
      </c>
      <c r="Z50" s="7" t="s">
        <v>38</v>
      </c>
      <c r="AA50" s="7"/>
      <c r="AB50" s="7"/>
      <c r="AC50" s="7"/>
      <c r="AD50" s="2"/>
    </row>
    <row r="51" spans="1:30">
      <c r="A51" s="2"/>
      <c r="B51" s="7" t="s">
        <v>19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2"/>
      <c r="N51" s="2"/>
      <c r="O51" s="2"/>
      <c r="R51" s="2"/>
      <c r="S51" s="7" t="s">
        <v>18</v>
      </c>
      <c r="T51" s="29"/>
      <c r="U51" s="10"/>
      <c r="V51" s="10"/>
      <c r="W51" s="10"/>
      <c r="X51" s="10"/>
      <c r="Y51" s="10"/>
      <c r="Z51" s="10"/>
      <c r="AA51" s="10"/>
      <c r="AB51" s="10"/>
      <c r="AC51" s="10"/>
      <c r="AD51" s="2"/>
    </row>
    <row r="52" spans="1:30">
      <c r="A52" s="2"/>
      <c r="B52" s="7" t="s">
        <v>20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2"/>
      <c r="N52" s="2"/>
      <c r="O52" s="2"/>
      <c r="R52" s="2"/>
      <c r="S52" s="7" t="s">
        <v>19</v>
      </c>
      <c r="T52" s="29"/>
      <c r="U52" s="10"/>
      <c r="V52" s="10"/>
      <c r="W52" s="10"/>
      <c r="X52" s="10"/>
      <c r="Y52" s="10"/>
      <c r="Z52" s="10"/>
      <c r="AA52" s="10"/>
      <c r="AB52" s="10"/>
      <c r="AC52" s="10"/>
      <c r="AD52" s="2"/>
    </row>
    <row r="53" spans="1:30">
      <c r="A53" s="2"/>
      <c r="B53" s="2" t="s">
        <v>48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R53" s="2"/>
      <c r="S53" s="7" t="s">
        <v>20</v>
      </c>
      <c r="T53" s="29"/>
      <c r="U53" s="10"/>
      <c r="V53" s="10"/>
      <c r="W53" s="10"/>
      <c r="X53" s="10"/>
      <c r="Y53" s="10"/>
      <c r="Z53" s="10"/>
      <c r="AA53" s="10"/>
      <c r="AB53" s="10"/>
      <c r="AC53" s="10"/>
      <c r="AD53" s="2"/>
    </row>
    <row r="54" spans="1:30">
      <c r="A54" s="2"/>
      <c r="B54" s="6"/>
      <c r="C54" s="24" t="s">
        <v>8</v>
      </c>
      <c r="D54" s="7" t="s">
        <v>9</v>
      </c>
      <c r="E54" s="7" t="s">
        <v>10</v>
      </c>
      <c r="F54" s="7" t="s">
        <v>11</v>
      </c>
      <c r="G54" s="7" t="s">
        <v>12</v>
      </c>
      <c r="H54" s="7" t="s">
        <v>13</v>
      </c>
      <c r="I54" s="7" t="s">
        <v>14</v>
      </c>
      <c r="J54" s="7" t="s">
        <v>15</v>
      </c>
      <c r="K54" s="7" t="s">
        <v>16</v>
      </c>
      <c r="L54" s="7" t="s">
        <v>17</v>
      </c>
      <c r="M54" s="2"/>
      <c r="N54" s="2"/>
      <c r="O54" s="2"/>
      <c r="R54" s="2"/>
      <c r="S54" s="2" t="s">
        <v>47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7" t="s">
        <v>18</v>
      </c>
      <c r="C55" s="25"/>
      <c r="D55" s="10"/>
      <c r="E55" s="10"/>
      <c r="F55" s="10"/>
      <c r="G55" s="10"/>
      <c r="H55" s="10"/>
      <c r="I55" s="10"/>
      <c r="J55" s="10"/>
      <c r="K55" s="10"/>
      <c r="L55" s="10"/>
      <c r="M55" s="2"/>
      <c r="N55" s="2"/>
      <c r="O55" s="2"/>
      <c r="R55" s="2"/>
      <c r="S55" s="6"/>
      <c r="T55" s="7" t="s">
        <v>8</v>
      </c>
      <c r="U55" s="7" t="s">
        <v>9</v>
      </c>
      <c r="V55" s="7" t="s">
        <v>10</v>
      </c>
      <c r="W55" s="7" t="s">
        <v>11</v>
      </c>
      <c r="X55" s="7" t="s">
        <v>12</v>
      </c>
      <c r="Y55" s="7" t="s">
        <v>13</v>
      </c>
      <c r="Z55" s="7" t="s">
        <v>14</v>
      </c>
      <c r="AA55" s="7" t="s">
        <v>15</v>
      </c>
      <c r="AB55" s="7" t="s">
        <v>16</v>
      </c>
      <c r="AC55" s="7" t="s">
        <v>17</v>
      </c>
      <c r="AD55" s="2"/>
    </row>
    <row r="56" spans="1:30">
      <c r="A56" s="2"/>
      <c r="B56" s="7" t="s">
        <v>19</v>
      </c>
      <c r="C56" s="25"/>
      <c r="D56" s="10"/>
      <c r="E56" s="10"/>
      <c r="F56" s="10"/>
      <c r="G56" s="10"/>
      <c r="H56" s="10"/>
      <c r="I56" s="10"/>
      <c r="J56" s="10"/>
      <c r="K56" s="10"/>
      <c r="L56" s="10"/>
      <c r="M56" s="2"/>
      <c r="N56" s="2"/>
      <c r="O56" s="2"/>
      <c r="R56" s="2"/>
      <c r="S56" s="7" t="s">
        <v>18</v>
      </c>
      <c r="T56" s="29"/>
      <c r="U56" s="10"/>
      <c r="V56" s="10"/>
      <c r="W56" s="10"/>
      <c r="X56" s="10"/>
      <c r="Y56" s="10"/>
      <c r="Z56" s="10"/>
      <c r="AA56" s="10"/>
      <c r="AB56" s="10"/>
      <c r="AC56" s="10"/>
      <c r="AD56" s="2"/>
    </row>
    <row r="57" spans="1:30">
      <c r="A57" s="2"/>
      <c r="B57" s="7" t="s">
        <v>20</v>
      </c>
      <c r="C57" s="25"/>
      <c r="D57" s="10"/>
      <c r="E57" s="10"/>
      <c r="F57" s="10"/>
      <c r="G57" s="10"/>
      <c r="H57" s="10"/>
      <c r="I57" s="10"/>
      <c r="J57" s="10"/>
      <c r="K57" s="10"/>
      <c r="L57" s="10"/>
      <c r="M57" s="2"/>
      <c r="N57" s="2"/>
      <c r="O57" s="2"/>
      <c r="R57" s="2"/>
      <c r="S57" s="7" t="s">
        <v>19</v>
      </c>
      <c r="T57" s="29"/>
      <c r="U57" s="10"/>
      <c r="V57" s="10"/>
      <c r="W57" s="10"/>
      <c r="X57" s="10"/>
      <c r="Y57" s="10"/>
      <c r="Z57" s="10"/>
      <c r="AA57" s="10"/>
      <c r="AB57" s="10"/>
      <c r="AC57" s="10"/>
      <c r="AD57" s="2"/>
    </row>
    <row r="58" spans="1:30">
      <c r="A58" s="2"/>
      <c r="B58" s="6"/>
      <c r="C58" s="7" t="s">
        <v>22</v>
      </c>
      <c r="D58" s="7" t="s">
        <v>23</v>
      </c>
      <c r="E58" s="7" t="s">
        <v>24</v>
      </c>
      <c r="F58" s="7" t="s">
        <v>25</v>
      </c>
      <c r="G58" s="7" t="s">
        <v>26</v>
      </c>
      <c r="H58" s="7" t="s">
        <v>27</v>
      </c>
      <c r="I58" s="7" t="s">
        <v>28</v>
      </c>
      <c r="J58" s="7" t="s">
        <v>29</v>
      </c>
      <c r="K58" s="7" t="s">
        <v>30</v>
      </c>
      <c r="L58" s="7" t="s">
        <v>31</v>
      </c>
      <c r="M58" s="2"/>
      <c r="N58" s="2"/>
      <c r="O58" s="2"/>
      <c r="R58" s="2"/>
      <c r="S58" s="7" t="s">
        <v>20</v>
      </c>
      <c r="T58" s="29"/>
      <c r="U58" s="10"/>
      <c r="V58" s="10"/>
      <c r="W58" s="10"/>
      <c r="X58" s="10"/>
      <c r="Y58" s="10"/>
      <c r="Z58" s="10"/>
      <c r="AA58" s="10"/>
      <c r="AB58" s="10"/>
      <c r="AC58" s="10"/>
      <c r="AD58" s="2"/>
    </row>
    <row r="59" spans="1:30">
      <c r="A59" s="2"/>
      <c r="B59" s="7" t="s">
        <v>18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2"/>
      <c r="N59" s="2"/>
      <c r="O59" s="2"/>
      <c r="R59" s="2"/>
      <c r="S59" s="6"/>
      <c r="T59" s="7" t="s">
        <v>22</v>
      </c>
      <c r="U59" s="7" t="s">
        <v>23</v>
      </c>
      <c r="V59" s="7" t="s">
        <v>24</v>
      </c>
      <c r="W59" s="7" t="s">
        <v>25</v>
      </c>
      <c r="X59" s="7" t="s">
        <v>26</v>
      </c>
      <c r="Y59" s="7" t="s">
        <v>27</v>
      </c>
      <c r="Z59" s="7" t="s">
        <v>28</v>
      </c>
      <c r="AA59" s="7" t="s">
        <v>29</v>
      </c>
      <c r="AB59" s="7" t="s">
        <v>30</v>
      </c>
      <c r="AC59" s="7" t="s">
        <v>31</v>
      </c>
      <c r="AD59" s="2"/>
    </row>
    <row r="60" spans="1:30">
      <c r="A60" s="2"/>
      <c r="B60" s="7" t="s">
        <v>19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2"/>
      <c r="N60" s="2"/>
      <c r="O60" s="2"/>
      <c r="R60" s="2"/>
      <c r="S60" s="7" t="s">
        <v>18</v>
      </c>
      <c r="T60" s="29"/>
      <c r="U60" s="10"/>
      <c r="V60" s="10"/>
      <c r="W60" s="10"/>
      <c r="X60" s="10"/>
      <c r="Y60" s="10"/>
      <c r="Z60" s="10"/>
      <c r="AA60" s="10"/>
      <c r="AB60" s="10"/>
      <c r="AC60" s="10"/>
      <c r="AD60" s="2"/>
    </row>
    <row r="61" spans="1:30">
      <c r="A61" s="2"/>
      <c r="B61" s="7" t="s">
        <v>20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2"/>
      <c r="N61" s="2"/>
      <c r="O61" s="2"/>
      <c r="R61" s="2"/>
      <c r="S61" s="7" t="s">
        <v>19</v>
      </c>
      <c r="T61" s="29"/>
      <c r="U61" s="10"/>
      <c r="V61" s="10"/>
      <c r="W61" s="10"/>
      <c r="X61" s="10"/>
      <c r="Y61" s="10"/>
      <c r="Z61" s="10"/>
      <c r="AA61" s="10"/>
      <c r="AB61" s="10"/>
      <c r="AC61" s="10"/>
      <c r="AD61" s="2"/>
    </row>
    <row r="62" spans="1:30">
      <c r="A62" s="2"/>
      <c r="B62" s="6"/>
      <c r="C62" s="7" t="s">
        <v>32</v>
      </c>
      <c r="D62" s="7" t="s">
        <v>33</v>
      </c>
      <c r="E62" s="7" t="s">
        <v>34</v>
      </c>
      <c r="F62" s="7" t="s">
        <v>35</v>
      </c>
      <c r="G62" s="7" t="s">
        <v>36</v>
      </c>
      <c r="H62" s="7" t="s">
        <v>37</v>
      </c>
      <c r="I62" s="7" t="s">
        <v>38</v>
      </c>
      <c r="J62" s="7"/>
      <c r="K62" s="7"/>
      <c r="L62" s="7"/>
      <c r="M62" s="2"/>
      <c r="N62" s="2"/>
      <c r="O62" s="2"/>
      <c r="R62" s="2"/>
      <c r="S62" s="7" t="s">
        <v>20</v>
      </c>
      <c r="T62" s="29"/>
      <c r="U62" s="10"/>
      <c r="V62" s="10"/>
      <c r="W62" s="10"/>
      <c r="X62" s="10"/>
      <c r="Y62" s="10"/>
      <c r="Z62" s="10"/>
      <c r="AA62" s="10"/>
      <c r="AB62" s="10"/>
      <c r="AC62" s="10"/>
      <c r="AD62" s="2"/>
    </row>
    <row r="63" spans="1:30">
      <c r="A63" s="2"/>
      <c r="B63" s="7" t="s">
        <v>18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2"/>
      <c r="N63" s="2"/>
      <c r="O63" s="2"/>
      <c r="R63" s="2"/>
      <c r="S63" s="6"/>
      <c r="T63" s="7" t="s">
        <v>32</v>
      </c>
      <c r="U63" s="7" t="s">
        <v>33</v>
      </c>
      <c r="V63" s="7" t="s">
        <v>34</v>
      </c>
      <c r="W63" s="7" t="s">
        <v>35</v>
      </c>
      <c r="X63" s="7" t="s">
        <v>36</v>
      </c>
      <c r="Y63" s="7" t="s">
        <v>37</v>
      </c>
      <c r="Z63" s="7" t="s">
        <v>38</v>
      </c>
      <c r="AA63" s="7"/>
      <c r="AB63" s="7"/>
      <c r="AC63" s="7"/>
      <c r="AD63" s="2"/>
    </row>
    <row r="64" spans="1:30">
      <c r="A64" s="2"/>
      <c r="B64" s="7" t="s">
        <v>19</v>
      </c>
      <c r="C64" s="10"/>
      <c r="D64" s="10"/>
      <c r="E64" s="10"/>
      <c r="F64" s="10"/>
      <c r="G64" s="10"/>
      <c r="H64" s="10"/>
      <c r="J64" s="10"/>
      <c r="K64" s="10"/>
      <c r="L64" s="10"/>
      <c r="M64" s="2"/>
      <c r="N64" s="2"/>
      <c r="O64" s="2"/>
      <c r="R64" s="2"/>
      <c r="S64" s="7" t="s">
        <v>18</v>
      </c>
      <c r="T64" s="29"/>
      <c r="U64" s="10"/>
      <c r="V64" s="10"/>
      <c r="W64" s="10"/>
      <c r="X64" s="10"/>
      <c r="Y64" s="10"/>
      <c r="Z64" s="10"/>
      <c r="AA64" s="10"/>
      <c r="AB64" s="10"/>
      <c r="AC64" s="10"/>
      <c r="AD64" s="2"/>
    </row>
    <row r="65" spans="1:30">
      <c r="A65" s="2"/>
      <c r="B65" s="7" t="s">
        <v>20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2"/>
      <c r="N65" s="2"/>
      <c r="O65" s="2"/>
      <c r="R65" s="2"/>
      <c r="S65" s="7" t="s">
        <v>19</v>
      </c>
      <c r="T65" s="29"/>
      <c r="U65" s="10"/>
      <c r="V65" s="10"/>
      <c r="W65" s="10"/>
      <c r="X65" s="10"/>
      <c r="Y65" s="10"/>
      <c r="Z65" s="10"/>
      <c r="AA65" s="10"/>
      <c r="AB65" s="10"/>
      <c r="AC65" s="10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R66" s="2"/>
      <c r="S66" s="7" t="s">
        <v>20</v>
      </c>
      <c r="T66" s="29"/>
      <c r="U66" s="10"/>
      <c r="V66" s="10"/>
      <c r="W66" s="10"/>
      <c r="X66" s="10"/>
      <c r="Y66" s="10"/>
      <c r="Z66" s="10"/>
      <c r="AA66" s="10"/>
      <c r="AB66" s="10"/>
      <c r="AC66" s="10"/>
      <c r="AD66" s="2"/>
    </row>
    <row r="67" spans="1:30"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</sheetData>
  <mergeCells count="3">
    <mergeCell ref="C5:H5"/>
    <mergeCell ref="C6:H6"/>
    <mergeCell ref="C7:O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親機</vt:lpstr>
      <vt:lpstr>子機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confuser</cp:lastModifiedBy>
  <dcterms:created xsi:type="dcterms:W3CDTF">2014-06-27T05:12:20Z</dcterms:created>
  <dcterms:modified xsi:type="dcterms:W3CDTF">2015-07-17T09:11:47Z</dcterms:modified>
</cp:coreProperties>
</file>