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610"/>
  </bookViews>
  <sheets>
    <sheet name="Sheet1" sheetId="1" r:id="rId1"/>
  </sheets>
  <calcPr calcId="152511"/>
</workbook>
</file>

<file path=xl/calcChain.xml><?xml version="1.0" encoding="utf-8"?>
<calcChain xmlns="http://schemas.openxmlformats.org/spreadsheetml/2006/main">
  <c r="B8" i="1" l="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7" i="1"/>
  <c r="B6" i="1"/>
  <c r="G37" i="1" l="1"/>
  <c r="H5" i="1"/>
  <c r="G33" i="1"/>
  <c r="G25" i="1"/>
  <c r="G23" i="1"/>
  <c r="G12" i="1"/>
</calcChain>
</file>

<file path=xl/sharedStrings.xml><?xml version="1.0" encoding="utf-8"?>
<sst xmlns="http://schemas.openxmlformats.org/spreadsheetml/2006/main" count="73" uniqueCount="51">
  <si>
    <r>
      <rPr>
        <sz val="11"/>
        <color theme="1"/>
        <rFont val="ＭＳ Ｐゴシック"/>
        <family val="2"/>
      </rPr>
      <t>開始</t>
    </r>
    <rPh sb="0" eb="2">
      <t>カイシ</t>
    </rPh>
    <phoneticPr fontId="1"/>
  </si>
  <si>
    <r>
      <rPr>
        <sz val="11"/>
        <color theme="1"/>
        <rFont val="ＭＳ Ｐゴシック"/>
        <family val="2"/>
      </rPr>
      <t xml:space="preserve">開会宣言
</t>
    </r>
    <r>
      <rPr>
        <sz val="11"/>
        <color theme="1"/>
        <rFont val="Century"/>
        <family val="1"/>
      </rPr>
      <t>OP</t>
    </r>
    <r>
      <rPr>
        <sz val="11"/>
        <color theme="1"/>
        <rFont val="ＭＳ Ｐゴシック"/>
        <family val="2"/>
      </rPr>
      <t>ムービー</t>
    </r>
    <rPh sb="0" eb="2">
      <t>カイカイ</t>
    </rPh>
    <rPh sb="2" eb="4">
      <t>センゲン</t>
    </rPh>
    <phoneticPr fontId="1"/>
  </si>
  <si>
    <r>
      <rPr>
        <sz val="11"/>
        <color theme="1"/>
        <rFont val="ＭＳ Ｐゴシック"/>
        <family val="2"/>
      </rPr>
      <t>審査員紹介</t>
    </r>
    <rPh sb="0" eb="3">
      <t>シンサイン</t>
    </rPh>
    <rPh sb="3" eb="5">
      <t>ショウカイ</t>
    </rPh>
    <phoneticPr fontId="1"/>
  </si>
  <si>
    <r>
      <rPr>
        <sz val="11"/>
        <color theme="1"/>
        <rFont val="ＭＳ Ｐゴシック"/>
        <family val="2"/>
      </rPr>
      <t>怪盗登場？</t>
    </r>
    <rPh sb="0" eb="2">
      <t>カイトウ</t>
    </rPh>
    <rPh sb="2" eb="4">
      <t>トウジョウ</t>
    </rPh>
    <phoneticPr fontId="1"/>
  </si>
  <si>
    <r>
      <rPr>
        <sz val="11"/>
        <color theme="1"/>
        <rFont val="ＭＳ Ｐゴシック"/>
        <family val="2"/>
      </rPr>
      <t>競技内容説明</t>
    </r>
    <rPh sb="0" eb="2">
      <t>キョウギ</t>
    </rPh>
    <rPh sb="2" eb="4">
      <t>ナイヨウ</t>
    </rPh>
    <rPh sb="4" eb="6">
      <t>セツメイ</t>
    </rPh>
    <phoneticPr fontId="1"/>
  </si>
  <si>
    <r>
      <rPr>
        <sz val="11"/>
        <color theme="1"/>
        <rFont val="ＭＳ Ｐゴシック"/>
        <family val="2"/>
      </rPr>
      <t>ルール説明</t>
    </r>
    <rPh sb="3" eb="5">
      <t>セツメイ</t>
    </rPh>
    <phoneticPr fontId="1"/>
  </si>
  <si>
    <r>
      <rPr>
        <sz val="11"/>
        <color theme="1"/>
        <rFont val="ＭＳ Ｐゴシック"/>
        <family val="2"/>
      </rPr>
      <t xml:space="preserve">予備時間
</t>
    </r>
    <r>
      <rPr>
        <sz val="11"/>
        <color theme="1"/>
        <rFont val="Century"/>
        <family val="1"/>
      </rPr>
      <t>(</t>
    </r>
    <r>
      <rPr>
        <sz val="11"/>
        <color theme="1"/>
        <rFont val="ＭＳ Ｐゴシック"/>
        <family val="2"/>
      </rPr>
      <t>競技を初めに行うチームはプレゼン準備</t>
    </r>
    <r>
      <rPr>
        <sz val="11"/>
        <color theme="1"/>
        <rFont val="Century"/>
        <family val="1"/>
      </rPr>
      <t>)</t>
    </r>
    <rPh sb="0" eb="2">
      <t>ヨビ</t>
    </rPh>
    <rPh sb="2" eb="4">
      <t>ジカン</t>
    </rPh>
    <rPh sb="6" eb="8">
      <t>キョウギ</t>
    </rPh>
    <rPh sb="9" eb="10">
      <t>ハジ</t>
    </rPh>
    <rPh sb="12" eb="13">
      <t>オコナ</t>
    </rPh>
    <rPh sb="22" eb="24">
      <t>ジュンビ</t>
    </rPh>
    <phoneticPr fontId="1"/>
  </si>
  <si>
    <r>
      <rPr>
        <sz val="11"/>
        <color theme="1"/>
        <rFont val="ＭＳ Ｐゴシック"/>
        <family val="2"/>
      </rPr>
      <t>プレゼン</t>
    </r>
    <phoneticPr fontId="1"/>
  </si>
  <si>
    <r>
      <rPr>
        <sz val="11"/>
        <color theme="1"/>
        <rFont val="ＭＳ Ｐゴシック"/>
        <family val="2"/>
      </rPr>
      <t>競技</t>
    </r>
    <rPh sb="0" eb="2">
      <t>キョウギ</t>
    </rPh>
    <phoneticPr fontId="1"/>
  </si>
  <si>
    <r>
      <rPr>
        <sz val="11"/>
        <color theme="1"/>
        <rFont val="ＭＳ Ｐゴシック"/>
        <family val="2"/>
      </rPr>
      <t>競技</t>
    </r>
    <r>
      <rPr>
        <sz val="11"/>
        <color theme="1"/>
        <rFont val="Century"/>
        <family val="1"/>
      </rPr>
      <t>1</t>
    </r>
    <r>
      <rPr>
        <sz val="11"/>
        <color theme="1"/>
        <rFont val="ＭＳ Ｐゴシック"/>
        <family val="2"/>
      </rPr>
      <t>回目</t>
    </r>
    <rPh sb="0" eb="2">
      <t>キョウギ</t>
    </rPh>
    <rPh sb="3" eb="5">
      <t>カイメ</t>
    </rPh>
    <phoneticPr fontId="1"/>
  </si>
  <si>
    <r>
      <rPr>
        <sz val="11"/>
        <color theme="1"/>
        <rFont val="ＭＳ Ｐゴシック"/>
        <family val="2"/>
      </rPr>
      <t xml:space="preserve">準備
</t>
    </r>
    <r>
      <rPr>
        <sz val="11"/>
        <color theme="1"/>
        <rFont val="Century"/>
        <family val="1"/>
      </rPr>
      <t>(</t>
    </r>
    <r>
      <rPr>
        <sz val="11"/>
        <color theme="1"/>
        <rFont val="ＭＳ Ｐゴシック"/>
        <family val="2"/>
      </rPr>
      <t>次の班はプレゼン準備</t>
    </r>
    <r>
      <rPr>
        <sz val="11"/>
        <color theme="1"/>
        <rFont val="Century"/>
        <family val="1"/>
      </rPr>
      <t>)
CP</t>
    </r>
    <r>
      <rPr>
        <sz val="11"/>
        <color theme="1"/>
        <rFont val="ＭＳ Ｐゴシック"/>
        <family val="2"/>
      </rPr>
      <t xml:space="preserve">チームのお仕事
</t>
    </r>
    <r>
      <rPr>
        <sz val="11"/>
        <color theme="1"/>
        <rFont val="Century"/>
        <family val="1"/>
      </rPr>
      <t>1.</t>
    </r>
    <r>
      <rPr>
        <sz val="11"/>
        <color theme="1"/>
        <rFont val="ＭＳ Ｐゴシック"/>
        <family val="2"/>
      </rPr>
      <t>宝の</t>
    </r>
    <r>
      <rPr>
        <sz val="11"/>
        <color theme="1"/>
        <rFont val="Century"/>
        <family val="1"/>
      </rPr>
      <t>DB</t>
    </r>
    <r>
      <rPr>
        <sz val="11"/>
        <color theme="1"/>
        <rFont val="ＭＳ Ｐゴシック"/>
        <family val="2"/>
      </rPr>
      <t xml:space="preserve">を変更する
</t>
    </r>
    <r>
      <rPr>
        <sz val="11"/>
        <color theme="1"/>
        <rFont val="Century"/>
        <family val="1"/>
      </rPr>
      <t>2.</t>
    </r>
    <r>
      <rPr>
        <sz val="11"/>
        <color theme="1"/>
        <rFont val="ＭＳ Ｐゴシック"/>
        <family val="2"/>
      </rPr>
      <t xml:space="preserve">宝の動作を確認する
</t>
    </r>
    <r>
      <rPr>
        <sz val="11"/>
        <color theme="1"/>
        <rFont val="Century"/>
        <family val="1"/>
      </rPr>
      <t>3.</t>
    </r>
    <r>
      <rPr>
        <sz val="11"/>
        <color theme="1"/>
        <rFont val="ＭＳ Ｐゴシック"/>
        <family val="2"/>
      </rPr>
      <t>怪盗機の動作を確認する
※ここで時間の余裕を持ちたいのできびきび働きましょう</t>
    </r>
    <rPh sb="0" eb="2">
      <t>ジュンビ</t>
    </rPh>
    <rPh sb="4" eb="5">
      <t>ツギ</t>
    </rPh>
    <rPh sb="6" eb="7">
      <t>ハン</t>
    </rPh>
    <rPh sb="12" eb="14">
      <t>ジュンビ</t>
    </rPh>
    <rPh sb="23" eb="25">
      <t>シゴト</t>
    </rPh>
    <rPh sb="28" eb="29">
      <t>タカラ</t>
    </rPh>
    <rPh sb="33" eb="35">
      <t>ヘンコウ</t>
    </rPh>
    <rPh sb="40" eb="41">
      <t>タカラ</t>
    </rPh>
    <rPh sb="42" eb="44">
      <t>ドウサ</t>
    </rPh>
    <rPh sb="45" eb="47">
      <t>カクニン</t>
    </rPh>
    <rPh sb="52" eb="54">
      <t>カイトウ</t>
    </rPh>
    <rPh sb="54" eb="55">
      <t>キ</t>
    </rPh>
    <rPh sb="56" eb="58">
      <t>ドウサ</t>
    </rPh>
    <rPh sb="59" eb="61">
      <t>カクニン</t>
    </rPh>
    <rPh sb="68" eb="70">
      <t>ジカン</t>
    </rPh>
    <rPh sb="71" eb="73">
      <t>ヨユウ</t>
    </rPh>
    <rPh sb="74" eb="75">
      <t>モ</t>
    </rPh>
    <rPh sb="84" eb="85">
      <t>ハタラ</t>
    </rPh>
    <phoneticPr fontId="1"/>
  </si>
  <si>
    <r>
      <rPr>
        <sz val="11"/>
        <color theme="1"/>
        <rFont val="ＭＳ Ｐゴシック"/>
        <family val="2"/>
      </rPr>
      <t>プレゼン</t>
    </r>
    <phoneticPr fontId="1"/>
  </si>
  <si>
    <r>
      <rPr>
        <sz val="11"/>
        <color theme="1"/>
        <rFont val="ＭＳ Ｐゴシック"/>
        <family val="2"/>
      </rPr>
      <t xml:space="preserve">休憩
</t>
    </r>
    <r>
      <rPr>
        <sz val="11"/>
        <color theme="1"/>
        <rFont val="Century"/>
        <family val="1"/>
      </rPr>
      <t>CP</t>
    </r>
    <r>
      <rPr>
        <sz val="11"/>
        <color theme="1"/>
        <rFont val="ＭＳ Ｐゴシック"/>
        <family val="2"/>
      </rPr>
      <t>チームは上に記載してあるお仕事をしましょう</t>
    </r>
    <rPh sb="0" eb="2">
      <t>キュウケイ</t>
    </rPh>
    <rPh sb="9" eb="10">
      <t>ウエ</t>
    </rPh>
    <rPh sb="11" eb="13">
      <t>キサイ</t>
    </rPh>
    <rPh sb="18" eb="20">
      <t>シゴト</t>
    </rPh>
    <phoneticPr fontId="1"/>
  </si>
  <si>
    <r>
      <rPr>
        <sz val="11"/>
        <color theme="1"/>
        <rFont val="ＭＳ Ｐゴシック"/>
        <family val="2"/>
      </rPr>
      <t>長澤研によるデモ走行</t>
    </r>
    <rPh sb="0" eb="2">
      <t>ナガサワ</t>
    </rPh>
    <rPh sb="2" eb="3">
      <t>ケン</t>
    </rPh>
    <rPh sb="8" eb="10">
      <t>ソウコウ</t>
    </rPh>
    <phoneticPr fontId="1"/>
  </si>
  <si>
    <r>
      <rPr>
        <sz val="11"/>
        <color theme="1"/>
        <rFont val="ＭＳ Ｐゴシック"/>
        <family val="2"/>
      </rPr>
      <t>競技</t>
    </r>
    <r>
      <rPr>
        <sz val="11"/>
        <color theme="1"/>
        <rFont val="Century"/>
        <family val="1"/>
      </rPr>
      <t>2</t>
    </r>
    <r>
      <rPr>
        <sz val="11"/>
        <color theme="1"/>
        <rFont val="ＭＳ Ｐゴシック"/>
        <family val="2"/>
      </rPr>
      <t>回目</t>
    </r>
    <rPh sb="0" eb="2">
      <t>キョウギ</t>
    </rPh>
    <rPh sb="3" eb="5">
      <t>カイメ</t>
    </rPh>
    <phoneticPr fontId="1"/>
  </si>
  <si>
    <r>
      <rPr>
        <sz val="11"/>
        <color theme="1"/>
        <rFont val="ＭＳ Ｐゴシック"/>
        <family val="2"/>
      </rPr>
      <t>予備時間</t>
    </r>
    <rPh sb="0" eb="2">
      <t>ヨビ</t>
    </rPh>
    <rPh sb="2" eb="4">
      <t>ジカン</t>
    </rPh>
    <phoneticPr fontId="1"/>
  </si>
  <si>
    <r>
      <rPr>
        <sz val="11"/>
        <color theme="1"/>
        <rFont val="ＭＳ Ｐゴシック"/>
        <family val="2"/>
      </rPr>
      <t>結果発表</t>
    </r>
    <rPh sb="0" eb="2">
      <t>ケッカ</t>
    </rPh>
    <rPh sb="2" eb="4">
      <t>ハッピョウ</t>
    </rPh>
    <phoneticPr fontId="1"/>
  </si>
  <si>
    <r>
      <rPr>
        <sz val="11"/>
        <color theme="1"/>
        <rFont val="ＭＳ Ｐゴシック"/>
        <family val="2"/>
      </rPr>
      <t>表彰・講評</t>
    </r>
    <rPh sb="0" eb="2">
      <t>ヒョウショウ</t>
    </rPh>
    <rPh sb="3" eb="5">
      <t>コウヒョウ</t>
    </rPh>
    <phoneticPr fontId="1"/>
  </si>
  <si>
    <r>
      <rPr>
        <sz val="11"/>
        <color theme="1"/>
        <rFont val="ＭＳ Ｐゴシック"/>
        <family val="2"/>
      </rPr>
      <t>閉会宣言</t>
    </r>
    <rPh sb="0" eb="2">
      <t>ヘイカイ</t>
    </rPh>
    <rPh sb="2" eb="4">
      <t>センゲン</t>
    </rPh>
    <phoneticPr fontId="1"/>
  </si>
  <si>
    <r>
      <rPr>
        <sz val="11"/>
        <color theme="1"/>
        <rFont val="ＭＳ Ｐゴシック"/>
        <family val="2"/>
      </rPr>
      <t xml:space="preserve">片付け
</t>
    </r>
    <r>
      <rPr>
        <sz val="11"/>
        <color theme="1"/>
        <rFont val="Century"/>
        <family val="1"/>
      </rPr>
      <t>1.</t>
    </r>
    <r>
      <rPr>
        <sz val="11"/>
        <color theme="1"/>
        <rFont val="ＭＳ Ｐゴシック"/>
        <family val="2"/>
      </rPr>
      <t xml:space="preserve">椅子の片付けはみんなに手伝ってもらう
</t>
    </r>
    <r>
      <rPr>
        <sz val="11"/>
        <color theme="1"/>
        <rFont val="Century"/>
        <family val="1"/>
      </rPr>
      <t>2.</t>
    </r>
    <r>
      <rPr>
        <sz val="11"/>
        <color theme="1"/>
        <rFont val="ＭＳ Ｐゴシック"/>
        <family val="2"/>
      </rPr>
      <t xml:space="preserve">とりあえず競技場を大まかに分解して外に出す・椅子を片付ける
</t>
    </r>
    <r>
      <rPr>
        <sz val="11"/>
        <color theme="1"/>
        <rFont val="Century"/>
        <family val="1"/>
      </rPr>
      <t>3.</t>
    </r>
    <r>
      <rPr>
        <sz val="11"/>
        <color theme="1"/>
        <rFont val="ＭＳ Ｐゴシック"/>
        <family val="2"/>
      </rPr>
      <t xml:space="preserve">グリーンシートを巻く
</t>
    </r>
    <r>
      <rPr>
        <sz val="11"/>
        <color theme="1"/>
        <rFont val="Century"/>
        <family val="1"/>
      </rPr>
      <t>4.</t>
    </r>
    <r>
      <rPr>
        <sz val="11"/>
        <color theme="1"/>
        <rFont val="ＭＳ Ｐゴシック"/>
        <family val="2"/>
      </rPr>
      <t xml:space="preserve">モップ？
</t>
    </r>
    <r>
      <rPr>
        <sz val="11"/>
        <color theme="1"/>
        <rFont val="Century"/>
        <family val="1"/>
      </rPr>
      <t>5.</t>
    </r>
    <r>
      <rPr>
        <sz val="11"/>
        <color theme="1"/>
        <rFont val="ＭＳ Ｐゴシック"/>
        <family val="2"/>
      </rPr>
      <t xml:space="preserve">外で持ち運べる大きさに分解して、旧江上研に運ぶ
</t>
    </r>
    <r>
      <rPr>
        <sz val="11"/>
        <color theme="1"/>
        <rFont val="Century"/>
        <family val="1"/>
      </rPr>
      <t>6.</t>
    </r>
    <r>
      <rPr>
        <sz val="11"/>
        <color theme="1"/>
        <rFont val="ＭＳ Ｐゴシック"/>
        <family val="2"/>
      </rPr>
      <t>もとあった場所に戻す
※</t>
    </r>
    <r>
      <rPr>
        <sz val="11"/>
        <color theme="1"/>
        <rFont val="Century"/>
        <family val="1"/>
      </rPr>
      <t>1</t>
    </r>
    <r>
      <rPr>
        <sz val="11"/>
        <color theme="1"/>
        <rFont val="ＭＳ Ｐゴシック"/>
        <family val="2"/>
      </rPr>
      <t>～</t>
    </r>
    <r>
      <rPr>
        <sz val="11"/>
        <color theme="1"/>
        <rFont val="Century"/>
        <family val="1"/>
      </rPr>
      <t>4</t>
    </r>
    <r>
      <rPr>
        <sz val="11"/>
        <color theme="1"/>
        <rFont val="ＭＳ Ｐゴシック"/>
        <family val="2"/>
      </rPr>
      <t>を</t>
    </r>
    <r>
      <rPr>
        <sz val="11"/>
        <color theme="1"/>
        <rFont val="Century"/>
        <family val="1"/>
      </rPr>
      <t>17:00</t>
    </r>
    <r>
      <rPr>
        <sz val="11"/>
        <color theme="1"/>
        <rFont val="ＭＳ Ｐゴシック"/>
        <family val="2"/>
      </rPr>
      <t>までに行う</t>
    </r>
    <rPh sb="0" eb="2">
      <t>カタヅ</t>
    </rPh>
    <rPh sb="6" eb="8">
      <t>イス</t>
    </rPh>
    <rPh sb="9" eb="11">
      <t>カタヅ</t>
    </rPh>
    <rPh sb="17" eb="19">
      <t>テツダ</t>
    </rPh>
    <rPh sb="32" eb="34">
      <t>キョウギ</t>
    </rPh>
    <rPh sb="34" eb="35">
      <t>ジョウ</t>
    </rPh>
    <rPh sb="36" eb="37">
      <t>オオ</t>
    </rPh>
    <rPh sb="40" eb="42">
      <t>ブンカイ</t>
    </rPh>
    <rPh sb="44" eb="45">
      <t>ソト</t>
    </rPh>
    <rPh sb="46" eb="47">
      <t>ダ</t>
    </rPh>
    <rPh sb="49" eb="51">
      <t>イス</t>
    </rPh>
    <rPh sb="52" eb="54">
      <t>カタヅ</t>
    </rPh>
    <rPh sb="67" eb="68">
      <t>マ</t>
    </rPh>
    <rPh sb="79" eb="80">
      <t>ソト</t>
    </rPh>
    <rPh sb="81" eb="82">
      <t>モ</t>
    </rPh>
    <rPh sb="83" eb="84">
      <t>ハコ</t>
    </rPh>
    <rPh sb="86" eb="87">
      <t>オオ</t>
    </rPh>
    <rPh sb="90" eb="92">
      <t>ブンカイ</t>
    </rPh>
    <rPh sb="95" eb="96">
      <t>キュウ</t>
    </rPh>
    <rPh sb="96" eb="98">
      <t>エガミ</t>
    </rPh>
    <rPh sb="129" eb="130">
      <t>オコナ</t>
    </rPh>
    <phoneticPr fontId="1"/>
  </si>
  <si>
    <r>
      <rPr>
        <b/>
        <sz val="12"/>
        <color theme="1"/>
        <rFont val="ＭＳ Ｐゴシック"/>
        <family val="2"/>
      </rPr>
      <t>時刻</t>
    </r>
    <rPh sb="0" eb="2">
      <t>ジコク</t>
    </rPh>
    <phoneticPr fontId="1"/>
  </si>
  <si>
    <r>
      <rPr>
        <b/>
        <sz val="12"/>
        <color theme="1"/>
        <rFont val="ＭＳ Ｐゴシック"/>
        <family val="2"/>
      </rPr>
      <t>プログラム</t>
    </r>
    <phoneticPr fontId="1"/>
  </si>
  <si>
    <r>
      <rPr>
        <b/>
        <sz val="12"/>
        <color theme="1"/>
        <rFont val="ＭＳ Ｐゴシック"/>
        <family val="2"/>
      </rPr>
      <t>時間</t>
    </r>
    <rPh sb="0" eb="2">
      <t>ジカン</t>
    </rPh>
    <phoneticPr fontId="1"/>
  </si>
  <si>
    <t>合計時間</t>
    <rPh sb="0" eb="2">
      <t>ゴウケイ</t>
    </rPh>
    <rPh sb="2" eb="4">
      <t>ジカン</t>
    </rPh>
    <phoneticPr fontId="1"/>
  </si>
  <si>
    <t>必要人員</t>
    <rPh sb="0" eb="2">
      <t>ヒツヨウ</t>
    </rPh>
    <rPh sb="2" eb="4">
      <t>ジンイン</t>
    </rPh>
    <phoneticPr fontId="1"/>
  </si>
  <si>
    <t>必要人材</t>
    <rPh sb="0" eb="2">
      <t>ヒツヨウ</t>
    </rPh>
    <rPh sb="2" eb="4">
      <t>ジンザイ</t>
    </rPh>
    <phoneticPr fontId="1"/>
  </si>
  <si>
    <t>詳細</t>
    <rPh sb="0" eb="2">
      <t>ショウサイ</t>
    </rPh>
    <phoneticPr fontId="1"/>
  </si>
  <si>
    <r>
      <t>1.</t>
    </r>
    <r>
      <rPr>
        <sz val="11"/>
        <color theme="1"/>
        <rFont val="ＭＳ Ｐ明朝"/>
        <family val="1"/>
        <charset val="128"/>
      </rPr>
      <t xml:space="preserve">開会宣言する人
</t>
    </r>
    <r>
      <rPr>
        <sz val="11"/>
        <color theme="1"/>
        <rFont val="Century"/>
        <family val="1"/>
      </rPr>
      <t>2.OP</t>
    </r>
    <r>
      <rPr>
        <sz val="11"/>
        <color theme="1"/>
        <rFont val="ＭＳ Ｐ明朝"/>
        <family val="1"/>
        <charset val="128"/>
      </rPr>
      <t>ムービーを流す人</t>
    </r>
    <rPh sb="2" eb="4">
      <t>カイカイ</t>
    </rPh>
    <rPh sb="4" eb="6">
      <t>センゲン</t>
    </rPh>
    <rPh sb="8" eb="9">
      <t>ヒト</t>
    </rPh>
    <phoneticPr fontId="1"/>
  </si>
  <si>
    <r>
      <t>1.</t>
    </r>
    <r>
      <rPr>
        <sz val="11"/>
        <color theme="1"/>
        <rFont val="ＭＳ Ｐ明朝"/>
        <family val="1"/>
        <charset val="128"/>
      </rPr>
      <t xml:space="preserve">かんま
</t>
    </r>
    <r>
      <rPr>
        <sz val="11"/>
        <color theme="1"/>
        <rFont val="Century"/>
        <family val="1"/>
      </rPr>
      <t>2.</t>
    </r>
    <r>
      <rPr>
        <sz val="11"/>
        <color theme="1"/>
        <rFont val="ＭＳ Ｐ明朝"/>
        <family val="1"/>
        <charset val="128"/>
      </rPr>
      <t>誰でも</t>
    </r>
    <rPh sb="8" eb="9">
      <t>ダレ</t>
    </rPh>
    <phoneticPr fontId="1"/>
  </si>
  <si>
    <r>
      <t>1.</t>
    </r>
    <r>
      <rPr>
        <sz val="11"/>
        <color theme="1"/>
        <rFont val="ＭＳ Ｐ明朝"/>
        <family val="1"/>
        <charset val="128"/>
      </rPr>
      <t>司会の人</t>
    </r>
    <rPh sb="2" eb="4">
      <t>シカイ</t>
    </rPh>
    <rPh sb="5" eb="6">
      <t>ヒト</t>
    </rPh>
    <phoneticPr fontId="1"/>
  </si>
  <si>
    <r>
      <t>1.</t>
    </r>
    <r>
      <rPr>
        <sz val="11"/>
        <color theme="1"/>
        <rFont val="ＭＳ Ｐ明朝"/>
        <family val="1"/>
        <charset val="128"/>
      </rPr>
      <t>先生</t>
    </r>
    <rPh sb="2" eb="4">
      <t>センセイ</t>
    </rPh>
    <phoneticPr fontId="1"/>
  </si>
  <si>
    <r>
      <t>1.</t>
    </r>
    <r>
      <rPr>
        <sz val="11"/>
        <color theme="1"/>
        <rFont val="ＭＳ Ｐ明朝"/>
        <family val="1"/>
        <charset val="128"/>
      </rPr>
      <t>ルール説明する人</t>
    </r>
    <rPh sb="5" eb="7">
      <t>セツメイ</t>
    </rPh>
    <rPh sb="9" eb="10">
      <t>ヒト</t>
    </rPh>
    <phoneticPr fontId="1"/>
  </si>
  <si>
    <r>
      <t>1.CP</t>
    </r>
    <r>
      <rPr>
        <sz val="11"/>
        <color theme="1"/>
        <rFont val="ＭＳ Ｐ明朝"/>
        <family val="1"/>
        <charset val="128"/>
      </rPr>
      <t>チーム</t>
    </r>
    <phoneticPr fontId="1"/>
  </si>
  <si>
    <r>
      <t>1.MIRS</t>
    </r>
    <r>
      <rPr>
        <sz val="11"/>
        <color theme="1"/>
        <rFont val="ＭＳ Ｐゴシック"/>
        <family val="2"/>
      </rPr>
      <t>および競技内容の説明</t>
    </r>
    <rPh sb="9" eb="11">
      <t>キョウギ</t>
    </rPh>
    <rPh sb="11" eb="13">
      <t>ナイヨウ</t>
    </rPh>
    <rPh sb="14" eb="16">
      <t>セツメイ</t>
    </rPh>
    <phoneticPr fontId="1"/>
  </si>
  <si>
    <r>
      <t>1.</t>
    </r>
    <r>
      <rPr>
        <sz val="11"/>
        <color theme="1"/>
        <rFont val="ＭＳ Ｐ明朝"/>
        <family val="1"/>
        <charset val="128"/>
      </rPr>
      <t>スクリーン、マイク等の不具合に対応する人
とまったときの対応策を考えておく</t>
    </r>
    <rPh sb="11" eb="12">
      <t>ナド</t>
    </rPh>
    <rPh sb="13" eb="16">
      <t>フグアイ</t>
    </rPh>
    <rPh sb="17" eb="19">
      <t>タイオウ</t>
    </rPh>
    <rPh sb="21" eb="22">
      <t>ヒト</t>
    </rPh>
    <rPh sb="30" eb="32">
      <t>タイオウ</t>
    </rPh>
    <rPh sb="32" eb="33">
      <t>サク</t>
    </rPh>
    <rPh sb="34" eb="35">
      <t>カンガ</t>
    </rPh>
    <phoneticPr fontId="1"/>
  </si>
  <si>
    <r>
      <t>1.</t>
    </r>
    <r>
      <rPr>
        <sz val="11"/>
        <color theme="1"/>
        <rFont val="ＭＳ Ｐ明朝"/>
        <family val="1"/>
        <charset val="128"/>
      </rPr>
      <t xml:space="preserve">スイッチを点灯させる人
</t>
    </r>
    <r>
      <rPr>
        <sz val="11"/>
        <color theme="1"/>
        <rFont val="Century"/>
        <family val="1"/>
      </rPr>
      <t>2.</t>
    </r>
    <r>
      <rPr>
        <sz val="11"/>
        <color theme="1"/>
        <rFont val="ＭＳ Ｐ明朝"/>
        <family val="1"/>
        <charset val="128"/>
      </rPr>
      <t xml:space="preserve">怪盗機をワープさせる人
</t>
    </r>
    <r>
      <rPr>
        <sz val="11"/>
        <color theme="1"/>
        <rFont val="Century"/>
        <family val="1"/>
      </rPr>
      <t>3.</t>
    </r>
    <r>
      <rPr>
        <sz val="11"/>
        <color theme="1"/>
        <rFont val="ＭＳ Ｐ明朝"/>
        <family val="1"/>
        <charset val="128"/>
      </rPr>
      <t xml:space="preserve">宝の不具合に対処する人
</t>
    </r>
    <r>
      <rPr>
        <sz val="11"/>
        <color theme="1"/>
        <rFont val="Century"/>
        <family val="1"/>
      </rPr>
      <t>4.</t>
    </r>
    <r>
      <rPr>
        <sz val="11"/>
        <color theme="1"/>
        <rFont val="ＭＳ Ｐ明朝"/>
        <family val="1"/>
        <charset val="128"/>
      </rPr>
      <t xml:space="preserve">怪盗機の不具合に対応する人
※割と通信が切れますマジで
</t>
    </r>
    <r>
      <rPr>
        <sz val="11"/>
        <color theme="1"/>
        <rFont val="Century"/>
        <family val="1"/>
      </rPr>
      <t>5.</t>
    </r>
    <r>
      <rPr>
        <sz val="11"/>
        <color theme="1"/>
        <rFont val="ＭＳ Ｐ明朝"/>
        <family val="1"/>
        <charset val="128"/>
      </rPr>
      <t xml:space="preserve">サーバーをチェックする人
</t>
    </r>
    <r>
      <rPr>
        <sz val="11"/>
        <color theme="1"/>
        <rFont val="Century"/>
        <family val="1"/>
      </rPr>
      <t>6.</t>
    </r>
    <r>
      <rPr>
        <sz val="11"/>
        <color theme="1"/>
        <rFont val="ＭＳ Ｐ明朝"/>
        <family val="1"/>
        <charset val="128"/>
      </rPr>
      <t xml:space="preserve">スクリーン等の不具合に対応する人
</t>
    </r>
    <r>
      <rPr>
        <sz val="11"/>
        <color theme="1"/>
        <rFont val="Century"/>
        <family val="1"/>
      </rPr>
      <t>7.</t>
    </r>
    <r>
      <rPr>
        <sz val="11"/>
        <color theme="1"/>
        <rFont val="ＭＳ Ｐ明朝"/>
        <family val="1"/>
        <charset val="128"/>
      </rPr>
      <t>司会の人</t>
    </r>
    <rPh sb="7" eb="9">
      <t>テントウ</t>
    </rPh>
    <rPh sb="12" eb="13">
      <t>ヒト</t>
    </rPh>
    <rPh sb="16" eb="18">
      <t>カイトウ</t>
    </rPh>
    <rPh sb="18" eb="19">
      <t>キ</t>
    </rPh>
    <rPh sb="26" eb="27">
      <t>ヒト</t>
    </rPh>
    <rPh sb="30" eb="31">
      <t>タカラ</t>
    </rPh>
    <rPh sb="32" eb="35">
      <t>フグアイ</t>
    </rPh>
    <rPh sb="36" eb="38">
      <t>タイショ</t>
    </rPh>
    <rPh sb="40" eb="41">
      <t>ヒト</t>
    </rPh>
    <rPh sb="44" eb="46">
      <t>カイトウ</t>
    </rPh>
    <rPh sb="46" eb="47">
      <t>キ</t>
    </rPh>
    <rPh sb="48" eb="51">
      <t>フグアイ</t>
    </rPh>
    <rPh sb="52" eb="54">
      <t>タイオウ</t>
    </rPh>
    <rPh sb="56" eb="57">
      <t>ヒト</t>
    </rPh>
    <rPh sb="59" eb="60">
      <t>ワリ</t>
    </rPh>
    <rPh sb="61" eb="63">
      <t>ツウシン</t>
    </rPh>
    <rPh sb="64" eb="65">
      <t>キ</t>
    </rPh>
    <rPh sb="85" eb="86">
      <t>ヒト</t>
    </rPh>
    <rPh sb="94" eb="95">
      <t>トウ</t>
    </rPh>
    <rPh sb="96" eb="99">
      <t>フグアイ</t>
    </rPh>
    <rPh sb="100" eb="102">
      <t>タイオウ</t>
    </rPh>
    <rPh sb="104" eb="105">
      <t>ヒト</t>
    </rPh>
    <rPh sb="108" eb="110">
      <t>シカイ</t>
    </rPh>
    <rPh sb="111" eb="112">
      <t>ヒト</t>
    </rPh>
    <phoneticPr fontId="1"/>
  </si>
  <si>
    <r>
      <t>1.CP</t>
    </r>
    <r>
      <rPr>
        <sz val="11"/>
        <color theme="1"/>
        <rFont val="ＭＳ Ｐ明朝"/>
        <family val="1"/>
        <charset val="128"/>
      </rPr>
      <t xml:space="preserve">チーム
</t>
    </r>
    <r>
      <rPr>
        <sz val="11"/>
        <color theme="1"/>
        <rFont val="Century"/>
        <family val="1"/>
      </rPr>
      <t>2.CP</t>
    </r>
    <r>
      <rPr>
        <sz val="11"/>
        <color theme="1"/>
        <rFont val="ＭＳ Ｐ明朝"/>
        <family val="1"/>
        <charset val="128"/>
      </rPr>
      <t xml:space="preserve">チーム
</t>
    </r>
    <r>
      <rPr>
        <sz val="11"/>
        <color theme="1"/>
        <rFont val="Century"/>
        <family val="1"/>
      </rPr>
      <t>3.CP</t>
    </r>
    <r>
      <rPr>
        <sz val="11"/>
        <color theme="1"/>
        <rFont val="ＭＳ Ｐ明朝"/>
        <family val="1"/>
        <charset val="128"/>
      </rPr>
      <t xml:space="preserve">チーム
</t>
    </r>
    <r>
      <rPr>
        <sz val="11"/>
        <color theme="1"/>
        <rFont val="Century"/>
        <family val="1"/>
      </rPr>
      <t>4.CP</t>
    </r>
    <r>
      <rPr>
        <sz val="11"/>
        <color theme="1"/>
        <rFont val="ＭＳ Ｐ明朝"/>
        <family val="1"/>
        <charset val="128"/>
      </rPr>
      <t xml:space="preserve">チーム
</t>
    </r>
    <r>
      <rPr>
        <sz val="11"/>
        <color theme="1"/>
        <rFont val="Century"/>
        <family val="1"/>
      </rPr>
      <t>5.</t>
    </r>
    <r>
      <rPr>
        <sz val="11"/>
        <color theme="1"/>
        <rFont val="ＭＳ Ｐ明朝"/>
        <family val="1"/>
        <charset val="128"/>
      </rPr>
      <t xml:space="preserve">不明
</t>
    </r>
    <r>
      <rPr>
        <sz val="11"/>
        <color theme="1"/>
        <rFont val="Century"/>
        <family val="1"/>
      </rPr>
      <t>6.</t>
    </r>
    <r>
      <rPr>
        <sz val="11"/>
        <color theme="1"/>
        <rFont val="ＭＳ Ｐ明朝"/>
        <family val="1"/>
        <charset val="128"/>
      </rPr>
      <t xml:space="preserve">不明
</t>
    </r>
    <r>
      <rPr>
        <sz val="11"/>
        <color theme="1"/>
        <rFont val="Century"/>
        <family val="1"/>
      </rPr>
      <t>7.</t>
    </r>
    <r>
      <rPr>
        <sz val="11"/>
        <color theme="1"/>
        <rFont val="ＭＳ Ｐ明朝"/>
        <family val="1"/>
        <charset val="128"/>
      </rPr>
      <t>不明</t>
    </r>
    <rPh sb="34" eb="36">
      <t>フメイ</t>
    </rPh>
    <rPh sb="39" eb="41">
      <t>フメイ</t>
    </rPh>
    <rPh sb="44" eb="46">
      <t>フメイ</t>
    </rPh>
    <phoneticPr fontId="1"/>
  </si>
  <si>
    <r>
      <t>1.</t>
    </r>
    <r>
      <rPr>
        <sz val="11"/>
        <color theme="1"/>
        <rFont val="ＭＳ Ｐ明朝"/>
        <family val="1"/>
        <charset val="128"/>
      </rPr>
      <t>宝の</t>
    </r>
    <r>
      <rPr>
        <sz val="11"/>
        <color theme="1"/>
        <rFont val="Century"/>
        <family val="1"/>
      </rPr>
      <t>DB</t>
    </r>
    <r>
      <rPr>
        <sz val="11"/>
        <color theme="1"/>
        <rFont val="ＭＳ Ｐ明朝"/>
        <family val="1"/>
        <charset val="128"/>
      </rPr>
      <t xml:space="preserve">を変える人、ついでに宝の動作確認
</t>
    </r>
    <r>
      <rPr>
        <sz val="11"/>
        <color theme="1"/>
        <rFont val="Century"/>
        <family val="1"/>
      </rPr>
      <t>2.</t>
    </r>
    <r>
      <rPr>
        <sz val="11"/>
        <color theme="1"/>
        <rFont val="ＭＳ Ｐ明朝"/>
        <family val="1"/>
        <charset val="128"/>
      </rPr>
      <t>怪盗機の動作チェックするひと</t>
    </r>
    <r>
      <rPr>
        <sz val="11"/>
        <color theme="1"/>
        <rFont val="Century"/>
        <family val="1"/>
      </rPr>
      <t>(</t>
    </r>
    <r>
      <rPr>
        <sz val="11"/>
        <color theme="1"/>
        <rFont val="ＭＳ Ｐ明朝"/>
        <family val="1"/>
        <charset val="128"/>
      </rPr>
      <t>電池とかの確認</t>
    </r>
    <r>
      <rPr>
        <sz val="11"/>
        <color theme="1"/>
        <rFont val="Century"/>
        <family val="1"/>
      </rPr>
      <t>)
3.</t>
    </r>
    <r>
      <rPr>
        <sz val="11"/>
        <color theme="1"/>
        <rFont val="ＭＳ Ｐ明朝"/>
        <family val="1"/>
        <charset val="128"/>
      </rPr>
      <t xml:space="preserve">備品管理の人
</t>
    </r>
    <rPh sb="2" eb="3">
      <t>タカラ</t>
    </rPh>
    <rPh sb="7" eb="8">
      <t>カ</t>
    </rPh>
    <rPh sb="10" eb="11">
      <t>ヒト</t>
    </rPh>
    <rPh sb="16" eb="17">
      <t>タカラ</t>
    </rPh>
    <rPh sb="18" eb="20">
      <t>ドウサ</t>
    </rPh>
    <rPh sb="20" eb="22">
      <t>カクニン</t>
    </rPh>
    <rPh sb="25" eb="27">
      <t>カイトウ</t>
    </rPh>
    <rPh sb="27" eb="28">
      <t>キ</t>
    </rPh>
    <rPh sb="29" eb="31">
      <t>ドウサ</t>
    </rPh>
    <rPh sb="40" eb="42">
      <t>デンチ</t>
    </rPh>
    <rPh sb="45" eb="47">
      <t>カクニン</t>
    </rPh>
    <rPh sb="51" eb="53">
      <t>ビヒン</t>
    </rPh>
    <rPh sb="53" eb="55">
      <t>カンリ</t>
    </rPh>
    <rPh sb="56" eb="57">
      <t>ヒト</t>
    </rPh>
    <phoneticPr fontId="1"/>
  </si>
  <si>
    <r>
      <t>1.</t>
    </r>
    <r>
      <rPr>
        <sz val="11"/>
        <color theme="1"/>
        <rFont val="ＭＳ Ｐ明朝"/>
        <family val="1"/>
        <charset val="128"/>
      </rPr>
      <t xml:space="preserve">不明
</t>
    </r>
    <r>
      <rPr>
        <sz val="11"/>
        <color theme="1"/>
        <rFont val="Century"/>
        <family val="1"/>
      </rPr>
      <t>2.</t>
    </r>
    <r>
      <rPr>
        <sz val="11"/>
        <color theme="1"/>
        <rFont val="ＭＳ Ｐ明朝"/>
        <family val="1"/>
        <charset val="128"/>
      </rPr>
      <t xml:space="preserve">不明
</t>
    </r>
    <r>
      <rPr>
        <sz val="11"/>
        <color theme="1"/>
        <rFont val="Century"/>
        <family val="1"/>
      </rPr>
      <t>3.</t>
    </r>
    <r>
      <rPr>
        <sz val="11"/>
        <color theme="1"/>
        <rFont val="ＭＳ Ｐ明朝"/>
        <family val="1"/>
        <charset val="128"/>
      </rPr>
      <t>不明</t>
    </r>
    <rPh sb="2" eb="4">
      <t>フメイ</t>
    </rPh>
    <rPh sb="7" eb="9">
      <t>フメイ</t>
    </rPh>
    <rPh sb="12" eb="14">
      <t>フメイ</t>
    </rPh>
    <phoneticPr fontId="1"/>
  </si>
  <si>
    <t>上記参照</t>
    <rPh sb="0" eb="2">
      <t>ジョウキ</t>
    </rPh>
    <rPh sb="2" eb="4">
      <t>サンショウ</t>
    </rPh>
    <phoneticPr fontId="1"/>
  </si>
  <si>
    <r>
      <t>1.</t>
    </r>
    <r>
      <rPr>
        <sz val="11"/>
        <color theme="1"/>
        <rFont val="ＭＳ Ｐ明朝"/>
        <family val="1"/>
        <charset val="128"/>
      </rPr>
      <t>備品管理の人</t>
    </r>
    <rPh sb="2" eb="4">
      <t>ビヒン</t>
    </rPh>
    <rPh sb="4" eb="6">
      <t>カンリ</t>
    </rPh>
    <rPh sb="7" eb="8">
      <t>ヒト</t>
    </rPh>
    <phoneticPr fontId="1"/>
  </si>
  <si>
    <r>
      <t>1.</t>
    </r>
    <r>
      <rPr>
        <sz val="11"/>
        <color theme="1"/>
        <rFont val="ＭＳ Ｐ明朝"/>
        <family val="1"/>
        <charset val="128"/>
      </rPr>
      <t>不明</t>
    </r>
    <rPh sb="2" eb="4">
      <t>フメイ</t>
    </rPh>
    <phoneticPr fontId="1"/>
  </si>
  <si>
    <r>
      <t>1.</t>
    </r>
    <r>
      <rPr>
        <sz val="11"/>
        <color theme="1"/>
        <rFont val="ＭＳ Ｐ明朝"/>
        <family val="1"/>
        <charset val="128"/>
      </rPr>
      <t xml:space="preserve">司会者
</t>
    </r>
    <r>
      <rPr>
        <sz val="11"/>
        <color theme="1"/>
        <rFont val="Century"/>
        <family val="1"/>
      </rPr>
      <t>2.</t>
    </r>
    <r>
      <rPr>
        <sz val="11"/>
        <color theme="1"/>
        <rFont val="ＭＳ Ｐ明朝"/>
        <family val="1"/>
        <charset val="128"/>
      </rPr>
      <t>集計する人</t>
    </r>
    <rPh sb="2" eb="5">
      <t>シカイシャ</t>
    </rPh>
    <rPh sb="8" eb="10">
      <t>シュウケイ</t>
    </rPh>
    <rPh sb="12" eb="13">
      <t>ヒト</t>
    </rPh>
    <phoneticPr fontId="1"/>
  </si>
  <si>
    <r>
      <t>1.</t>
    </r>
    <r>
      <rPr>
        <sz val="11"/>
        <color theme="1"/>
        <rFont val="ＭＳ Ｐ明朝"/>
        <family val="1"/>
        <charset val="128"/>
      </rPr>
      <t xml:space="preserve">不明
</t>
    </r>
    <r>
      <rPr>
        <sz val="11"/>
        <color theme="1"/>
        <rFont val="Century"/>
        <family val="1"/>
      </rPr>
      <t>2.</t>
    </r>
    <r>
      <rPr>
        <sz val="11"/>
        <color theme="1"/>
        <rFont val="ＭＳ Ｐ明朝"/>
        <family val="1"/>
        <charset val="128"/>
      </rPr>
      <t>不明　</t>
    </r>
    <rPh sb="2" eb="4">
      <t>フメイ</t>
    </rPh>
    <rPh sb="7" eb="9">
      <t>フメイ</t>
    </rPh>
    <phoneticPr fontId="1"/>
  </si>
  <si>
    <r>
      <t>1.</t>
    </r>
    <r>
      <rPr>
        <sz val="11"/>
        <color theme="1"/>
        <rFont val="ＭＳ Ｐ明朝"/>
        <family val="1"/>
        <charset val="128"/>
      </rPr>
      <t>司会者</t>
    </r>
    <rPh sb="2" eb="5">
      <t>シカイシャ</t>
    </rPh>
    <phoneticPr fontId="1"/>
  </si>
  <si>
    <r>
      <t>1.</t>
    </r>
    <r>
      <rPr>
        <sz val="11"/>
        <color theme="1"/>
        <rFont val="ＭＳ Ｐ明朝"/>
        <family val="1"/>
        <charset val="128"/>
      </rPr>
      <t>かんま</t>
    </r>
    <phoneticPr fontId="1"/>
  </si>
  <si>
    <r>
      <t>1.</t>
    </r>
    <r>
      <rPr>
        <sz val="11"/>
        <color theme="1"/>
        <rFont val="ＭＳ Ｐ明朝"/>
        <family val="1"/>
        <charset val="128"/>
      </rPr>
      <t>かんま　</t>
    </r>
    <phoneticPr fontId="1"/>
  </si>
  <si>
    <r>
      <rPr>
        <b/>
        <sz val="48"/>
        <color theme="1"/>
        <rFont val="ＭＳ Ｐゴシック"/>
        <family val="2"/>
      </rPr>
      <t>競技会タイムテーブル</t>
    </r>
    <rPh sb="0" eb="3">
      <t>キョウギカイ</t>
    </rPh>
    <phoneticPr fontId="1"/>
  </si>
  <si>
    <t>みんな</t>
    <phoneticPr fontId="1"/>
  </si>
  <si>
    <r>
      <rPr>
        <sz val="11"/>
        <color theme="1"/>
        <rFont val="ＭＳ Ｐ明朝"/>
        <family val="1"/>
        <charset val="128"/>
      </rPr>
      <t>競技場の分解、運搬　
　慣れてる</t>
    </r>
    <r>
      <rPr>
        <sz val="11"/>
        <color theme="1"/>
        <rFont val="Century"/>
        <family val="1"/>
      </rPr>
      <t>CP</t>
    </r>
    <r>
      <rPr>
        <sz val="11"/>
        <color theme="1"/>
        <rFont val="ＭＳ Ｐ明朝"/>
        <family val="1"/>
        <charset val="128"/>
      </rPr>
      <t>チームがやる、全部やる必要はなし
　とりあえず外に運ぶ
　研究室に運ぶ際には人数がいる
　研究室に運ぶ作業は一番最後になるので、各班　　　のリーダーや遊ぶやつははじくこと
椅子の片付け
　誰でもできるはず、監督役を数人つけるのがいいかも、早く帰りそうなやつにやらせる。
怪盗機避難
　誰でもいいけど大事に扱ってほしいです。先にラボまで運ぶのがよいかも
スクリーン
　数人で大丈夫だと思う。早く帰りたい人はここで
机
　帰るついでに運んで
グリーンシート
　このてのやつはきれいにたたまないと戻せない感があるので几帳面なひとで
体育館掃除？
　最後になるので</t>
    </r>
    <r>
      <rPr>
        <sz val="11"/>
        <color theme="1"/>
        <rFont val="Century"/>
        <family val="1"/>
      </rPr>
      <t>CP</t>
    </r>
    <r>
      <rPr>
        <sz val="11"/>
        <color theme="1"/>
        <rFont val="ＭＳ Ｐ明朝"/>
        <family val="1"/>
        <charset val="128"/>
      </rPr>
      <t>チームで
※待ち時間があると遊ぶ連中がいるので待たせないようにする！</t>
    </r>
    <rPh sb="0" eb="3">
      <t>キョウギジョウ</t>
    </rPh>
    <rPh sb="4" eb="6">
      <t>ブンカイ</t>
    </rPh>
    <rPh sb="7" eb="9">
      <t>ウンパン</t>
    </rPh>
    <rPh sb="12" eb="13">
      <t>ナ</t>
    </rPh>
    <rPh sb="25" eb="27">
      <t>ゼンブ</t>
    </rPh>
    <rPh sb="29" eb="31">
      <t>ヒツヨウ</t>
    </rPh>
    <rPh sb="41" eb="42">
      <t>ソト</t>
    </rPh>
    <rPh sb="43" eb="44">
      <t>ハコ</t>
    </rPh>
    <rPh sb="47" eb="50">
      <t>ケンキュウシツ</t>
    </rPh>
    <rPh sb="51" eb="52">
      <t>ハコ</t>
    </rPh>
    <rPh sb="53" eb="54">
      <t>サイ</t>
    </rPh>
    <rPh sb="56" eb="58">
      <t>ニンズウ</t>
    </rPh>
    <rPh sb="63" eb="66">
      <t>ケンキュウシツ</t>
    </rPh>
    <rPh sb="67" eb="68">
      <t>ハコ</t>
    </rPh>
    <rPh sb="69" eb="71">
      <t>サギョウ</t>
    </rPh>
    <rPh sb="72" eb="74">
      <t>イチバン</t>
    </rPh>
    <rPh sb="74" eb="76">
      <t>サイゴ</t>
    </rPh>
    <rPh sb="82" eb="83">
      <t>カク</t>
    </rPh>
    <rPh sb="83" eb="84">
      <t>ハン</t>
    </rPh>
    <rPh sb="93" eb="94">
      <t>アソ</t>
    </rPh>
    <rPh sb="104" eb="106">
      <t>イス</t>
    </rPh>
    <rPh sb="107" eb="109">
      <t>カタヅ</t>
    </rPh>
    <rPh sb="112" eb="113">
      <t>ダレ</t>
    </rPh>
    <rPh sb="121" eb="123">
      <t>カントク</t>
    </rPh>
    <rPh sb="123" eb="124">
      <t>ヤク</t>
    </rPh>
    <rPh sb="125" eb="127">
      <t>スウニン</t>
    </rPh>
    <rPh sb="137" eb="138">
      <t>ハヤ</t>
    </rPh>
    <rPh sb="139" eb="140">
      <t>カエ</t>
    </rPh>
    <rPh sb="153" eb="155">
      <t>カイトウ</t>
    </rPh>
    <rPh sb="155" eb="156">
      <t>キ</t>
    </rPh>
    <rPh sb="156" eb="158">
      <t>ヒナン</t>
    </rPh>
    <rPh sb="160" eb="161">
      <t>ダレ</t>
    </rPh>
    <rPh sb="167" eb="169">
      <t>ダイジ</t>
    </rPh>
    <rPh sb="170" eb="171">
      <t>アツカ</t>
    </rPh>
    <rPh sb="179" eb="180">
      <t>サキ</t>
    </rPh>
    <rPh sb="185" eb="186">
      <t>ハコ</t>
    </rPh>
    <rPh sb="201" eb="203">
      <t>スウニン</t>
    </rPh>
    <rPh sb="204" eb="207">
      <t>ダイジョウブ</t>
    </rPh>
    <rPh sb="209" eb="210">
      <t>オモ</t>
    </rPh>
    <rPh sb="212" eb="213">
      <t>ハヤ</t>
    </rPh>
    <rPh sb="214" eb="215">
      <t>カエ</t>
    </rPh>
    <rPh sb="218" eb="219">
      <t>ヒト</t>
    </rPh>
    <rPh sb="224" eb="225">
      <t>ツクエ</t>
    </rPh>
    <rPh sb="227" eb="228">
      <t>カエ</t>
    </rPh>
    <rPh sb="233" eb="234">
      <t>ハコ</t>
    </rPh>
    <rPh sb="263" eb="264">
      <t>モド</t>
    </rPh>
    <rPh sb="267" eb="268">
      <t>カン</t>
    </rPh>
    <rPh sb="273" eb="276">
      <t>キチョウメン</t>
    </rPh>
    <rPh sb="281" eb="284">
      <t>タイイクカン</t>
    </rPh>
    <rPh sb="284" eb="286">
      <t>ソウジ</t>
    </rPh>
    <rPh sb="289" eb="291">
      <t>サイゴ</t>
    </rPh>
    <rPh sb="304" eb="305">
      <t>マ</t>
    </rPh>
    <rPh sb="306" eb="308">
      <t>ジカン</t>
    </rPh>
    <rPh sb="312" eb="313">
      <t>アソ</t>
    </rPh>
    <rPh sb="314" eb="316">
      <t>レンチュウ</t>
    </rPh>
    <rPh sb="321" eb="322">
      <t>マ</t>
    </rPh>
    <phoneticPr fontId="1"/>
  </si>
  <si>
    <r>
      <rPr>
        <sz val="11"/>
        <color theme="1"/>
        <rFont val="ＭＳ Ｐゴシック"/>
        <family val="2"/>
      </rPr>
      <t xml:space="preserve">準備
</t>
    </r>
    <r>
      <rPr>
        <sz val="11"/>
        <color theme="1"/>
        <rFont val="Century"/>
        <family val="1"/>
      </rPr>
      <t/>
    </r>
    <rPh sb="0" eb="2">
      <t>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</si>
</sst>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1"/>
      <color theme="1"/>
      <name val="Century"/>
      <family val="1"/>
    </font>
    <font>
      <sz val="11"/>
      <color theme="1"/>
      <name val="ＭＳ Ｐゴシック"/>
      <family val="2"/>
    </font>
    <font>
      <b/>
      <sz val="12"/>
      <color theme="1"/>
      <name val="Century"/>
      <family val="1"/>
    </font>
    <font>
      <b/>
      <sz val="12"/>
      <color theme="1"/>
      <name val="ＭＳ Ｐゴシック"/>
      <family val="2"/>
    </font>
    <font>
      <b/>
      <sz val="12"/>
      <color theme="1"/>
      <name val="ＭＳ Ｐ明朝"/>
      <family val="1"/>
      <charset val="128"/>
    </font>
    <font>
      <b/>
      <sz val="12"/>
      <color theme="1"/>
      <name val="ＭＳ Ｐゴシック"/>
      <family val="3"/>
      <charset val="128"/>
      <scheme val="minor"/>
    </font>
    <font>
      <b/>
      <sz val="48"/>
      <color theme="1"/>
      <name val="Century"/>
      <family val="1"/>
    </font>
    <font>
      <b/>
      <sz val="48"/>
      <color theme="1"/>
      <name val="ＭＳ Ｐゴシック"/>
      <family val="2"/>
    </font>
  </fonts>
  <fills count="2">
    <fill>
      <patternFill patternType="none"/>
    </fill>
    <fill>
      <patternFill patternType="gray125"/>
    </fill>
  </fills>
  <borders count="4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diagonalUp="1">
      <left/>
      <right/>
      <top style="thin">
        <color indexed="64"/>
      </top>
      <bottom style="thin">
        <color indexed="64"/>
      </bottom>
      <diagonal style="thin">
        <color auto="1"/>
      </diagonal>
    </border>
    <border>
      <left/>
      <right/>
      <top style="thin">
        <color indexed="64"/>
      </top>
      <bottom style="thin">
        <color indexed="64"/>
      </bottom>
      <diagonal/>
    </border>
    <border>
      <left style="thin">
        <color indexed="64"/>
      </left>
      <right style="medium">
        <color indexed="64"/>
      </right>
      <top/>
      <bottom style="thin">
        <color indexed="64"/>
      </bottom>
      <diagonal/>
    </border>
    <border diagonalUp="1">
      <left style="medium">
        <color indexed="64"/>
      </left>
      <right style="medium">
        <color indexed="64"/>
      </right>
      <top style="thin">
        <color indexed="64"/>
      </top>
      <bottom style="thin">
        <color indexed="64"/>
      </bottom>
      <diagonal style="thin">
        <color auto="1"/>
      </diagonal>
    </border>
    <border>
      <left/>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thin">
        <color auto="1"/>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diagonalUp="1">
      <left/>
      <right/>
      <top/>
      <bottom style="thin">
        <color indexed="64"/>
      </bottom>
      <diagonal style="thin">
        <color auto="1"/>
      </diagonal>
    </border>
    <border diagonalUp="1">
      <left style="medium">
        <color indexed="64"/>
      </left>
      <right style="medium">
        <color indexed="64"/>
      </right>
      <top/>
      <bottom style="thin">
        <color indexed="64"/>
      </bottom>
      <diagonal style="thin">
        <color auto="1"/>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
    <xf numFmtId="0" fontId="0" fillId="0" borderId="0"/>
  </cellStyleXfs>
  <cellXfs count="71">
    <xf numFmtId="0" fontId="0" fillId="0" borderId="0" xfId="0"/>
    <xf numFmtId="0" fontId="0" fillId="0" borderId="0" xfId="0" applyAlignment="1">
      <alignment horizontal="center" vertical="center"/>
    </xf>
    <xf numFmtId="20" fontId="0" fillId="0" borderId="0" xfId="0" applyNumberFormat="1" applyAlignment="1">
      <alignment horizontal="center" vertical="center"/>
    </xf>
    <xf numFmtId="0" fontId="3" fillId="0" borderId="0" xfId="0" applyFont="1"/>
    <xf numFmtId="0" fontId="3" fillId="0" borderId="0" xfId="0" applyFont="1" applyAlignment="1">
      <alignment horizontal="center" vertical="center"/>
    </xf>
    <xf numFmtId="0" fontId="8" fillId="0" borderId="2" xfId="0" applyFont="1" applyBorder="1"/>
    <xf numFmtId="0" fontId="5" fillId="0" borderId="1" xfId="0" applyFont="1" applyBorder="1" applyAlignment="1">
      <alignment horizontal="center" vertical="center"/>
    </xf>
    <xf numFmtId="0" fontId="8" fillId="0" borderId="1" xfId="0" applyFont="1" applyBorder="1"/>
    <xf numFmtId="20" fontId="3" fillId="0" borderId="9" xfId="0" applyNumberFormat="1" applyFont="1" applyBorder="1" applyAlignment="1">
      <alignment horizontal="center" vertical="center"/>
    </xf>
    <xf numFmtId="20" fontId="3" fillId="0" borderId="13" xfId="0" applyNumberFormat="1" applyFont="1" applyBorder="1" applyAlignment="1">
      <alignment horizontal="center" vertical="center"/>
    </xf>
    <xf numFmtId="20" fontId="3" fillId="0" borderId="14" xfId="0" applyNumberFormat="1" applyFont="1" applyBorder="1" applyAlignment="1">
      <alignment horizontal="center" vertical="center"/>
    </xf>
    <xf numFmtId="0" fontId="3" fillId="0" borderId="17" xfId="0" applyFont="1" applyBorder="1"/>
    <xf numFmtId="0" fontId="3"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left" vertical="center" wrapText="1"/>
    </xf>
    <xf numFmtId="0" fontId="3" fillId="0" borderId="20" xfId="0" applyFont="1" applyBorder="1" applyAlignment="1">
      <alignment horizontal="left" vertical="center"/>
    </xf>
    <xf numFmtId="0" fontId="3" fillId="0" borderId="20" xfId="0" applyFont="1" applyBorder="1"/>
    <xf numFmtId="0" fontId="3" fillId="0" borderId="2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23" xfId="0" applyFont="1" applyBorder="1" applyAlignment="1">
      <alignment horizontal="lef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left" vertical="center"/>
    </xf>
    <xf numFmtId="0" fontId="3" fillId="0" borderId="25" xfId="0" applyFont="1" applyBorder="1" applyAlignment="1">
      <alignment horizontal="lef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20" fontId="3" fillId="0" borderId="27" xfId="0" applyNumberFormat="1" applyFont="1" applyBorder="1" applyAlignment="1">
      <alignment horizontal="center" vertical="center"/>
    </xf>
    <xf numFmtId="0" fontId="7" fillId="0" borderId="37" xfId="0" applyFont="1" applyBorder="1" applyAlignment="1">
      <alignment horizontal="center" vertical="center"/>
    </xf>
    <xf numFmtId="0" fontId="5" fillId="0" borderId="38" xfId="0" applyFont="1" applyBorder="1" applyAlignment="1">
      <alignment horizontal="center" vertical="center"/>
    </xf>
    <xf numFmtId="0" fontId="9" fillId="0" borderId="0" xfId="0" applyFont="1" applyAlignment="1">
      <alignment horizontal="center" vertical="center"/>
    </xf>
    <xf numFmtId="0" fontId="2"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left" vertical="center" wrapText="1"/>
    </xf>
    <xf numFmtId="0" fontId="3" fillId="0" borderId="10" xfId="0" applyFont="1" applyBorder="1" applyAlignment="1">
      <alignment horizontal="left" vertical="center"/>
    </xf>
    <xf numFmtId="0" fontId="3" fillId="0" borderId="16" xfId="0" applyFont="1" applyBorder="1" applyAlignment="1">
      <alignment horizontal="left" vertical="center"/>
    </xf>
    <xf numFmtId="20" fontId="3" fillId="0" borderId="7"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3" xfId="0" applyFont="1" applyBorder="1" applyAlignment="1">
      <alignment horizontal="left" vertical="center" wrapText="1"/>
    </xf>
    <xf numFmtId="0" fontId="3" fillId="0" borderId="15" xfId="0" applyFont="1" applyBorder="1" applyAlignment="1">
      <alignment horizontal="left" vertical="center"/>
    </xf>
    <xf numFmtId="20" fontId="3" fillId="0" borderId="33" xfId="0" applyNumberFormat="1"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3" xfId="0" applyFont="1" applyBorder="1" applyAlignment="1">
      <alignment horizontal="center" vertical="center"/>
    </xf>
    <xf numFmtId="0" fontId="3" fillId="0" borderId="3" xfId="0" applyFont="1" applyBorder="1" applyAlignment="1">
      <alignment horizontal="center" vertical="top" wrapText="1"/>
    </xf>
    <xf numFmtId="0" fontId="3" fillId="0" borderId="15" xfId="0" applyFont="1" applyBorder="1" applyAlignment="1">
      <alignment horizontal="center"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tabSelected="1" zoomScale="70" zoomScaleNormal="70" workbookViewId="0">
      <selection activeCell="D32" sqref="D32:E32"/>
    </sheetView>
  </sheetViews>
  <sheetFormatPr defaultRowHeight="13.5" x14ac:dyDescent="0.15"/>
  <cols>
    <col min="2" max="2" width="9" customWidth="1"/>
    <col min="3" max="3" width="12.125" customWidth="1"/>
    <col min="4" max="4" width="9" customWidth="1"/>
    <col min="5" max="5" width="36.75" customWidth="1"/>
    <col min="9" max="9" width="11" customWidth="1"/>
    <col min="10" max="10" width="71.625" customWidth="1"/>
    <col min="11" max="11" width="20.375" customWidth="1"/>
  </cols>
  <sheetData>
    <row r="1" spans="2:11" ht="14.25" x14ac:dyDescent="0.2">
      <c r="B1" s="3"/>
      <c r="C1" s="3"/>
      <c r="D1" s="3"/>
      <c r="E1" s="3"/>
      <c r="F1" s="3"/>
      <c r="G1" s="3"/>
      <c r="H1" s="3"/>
    </row>
    <row r="2" spans="2:11" ht="59.25" x14ac:dyDescent="0.15">
      <c r="B2" s="35" t="s">
        <v>47</v>
      </c>
      <c r="C2" s="35"/>
      <c r="D2" s="35"/>
      <c r="E2" s="35"/>
      <c r="F2" s="35"/>
      <c r="G2" s="35"/>
      <c r="H2" s="35"/>
      <c r="I2" s="35"/>
      <c r="J2" s="35"/>
      <c r="K2" s="35"/>
    </row>
    <row r="3" spans="2:11" ht="15" thickBot="1" x14ac:dyDescent="0.25">
      <c r="B3" s="4"/>
      <c r="C3" s="4"/>
      <c r="D3" s="4"/>
      <c r="E3" s="4"/>
      <c r="F3" s="4"/>
      <c r="G3" s="4"/>
      <c r="H3" s="3"/>
    </row>
    <row r="4" spans="2:11" ht="16.5" thickBot="1" x14ac:dyDescent="0.2">
      <c r="B4" s="6" t="s">
        <v>20</v>
      </c>
      <c r="C4" s="57" t="s">
        <v>21</v>
      </c>
      <c r="D4" s="58"/>
      <c r="E4" s="59"/>
      <c r="F4" s="6" t="s">
        <v>22</v>
      </c>
      <c r="G4" s="33" t="s">
        <v>23</v>
      </c>
      <c r="H4" s="34"/>
      <c r="I4" s="7" t="s">
        <v>24</v>
      </c>
      <c r="J4" s="5" t="s">
        <v>26</v>
      </c>
      <c r="K4" s="7" t="s">
        <v>25</v>
      </c>
    </row>
    <row r="5" spans="2:11" ht="18.75" customHeight="1" x14ac:dyDescent="0.15">
      <c r="B5" s="32">
        <v>0.61805555555555558</v>
      </c>
      <c r="C5" s="60" t="s">
        <v>0</v>
      </c>
      <c r="D5" s="61"/>
      <c r="E5" s="62"/>
      <c r="F5" s="32">
        <v>0</v>
      </c>
      <c r="G5" s="56">
        <v>6.9444444444444441E-3</v>
      </c>
      <c r="H5" s="49">
        <f>G5+G12+G23+G25+G33</f>
        <v>6.4583333333333326E-2</v>
      </c>
      <c r="I5" s="26">
        <v>0</v>
      </c>
      <c r="J5" s="27"/>
      <c r="K5" s="28"/>
    </row>
    <row r="6" spans="2:11" ht="32.25" customHeight="1" x14ac:dyDescent="0.15">
      <c r="B6" s="9">
        <f>B5</f>
        <v>0.61805555555555558</v>
      </c>
      <c r="C6" s="53" t="s">
        <v>1</v>
      </c>
      <c r="D6" s="40"/>
      <c r="E6" s="50"/>
      <c r="F6" s="9">
        <v>6.9444444444444447E-4</v>
      </c>
      <c r="G6" s="39"/>
      <c r="H6" s="41"/>
      <c r="I6" s="12">
        <v>2</v>
      </c>
      <c r="J6" s="15" t="s">
        <v>27</v>
      </c>
      <c r="K6" s="19" t="s">
        <v>28</v>
      </c>
    </row>
    <row r="7" spans="2:11" ht="14.25" x14ac:dyDescent="0.15">
      <c r="B7" s="9">
        <f>B6+F6</f>
        <v>0.61875000000000002</v>
      </c>
      <c r="C7" s="63" t="s">
        <v>2</v>
      </c>
      <c r="D7" s="64"/>
      <c r="E7" s="65"/>
      <c r="F7" s="9">
        <v>6.9444444444444447E-4</v>
      </c>
      <c r="G7" s="39"/>
      <c r="H7" s="41"/>
      <c r="I7" s="12">
        <v>1</v>
      </c>
      <c r="J7" s="16" t="s">
        <v>29</v>
      </c>
      <c r="K7" s="20" t="s">
        <v>29</v>
      </c>
    </row>
    <row r="8" spans="2:11" ht="14.25" x14ac:dyDescent="0.15">
      <c r="B8" s="9">
        <f t="shared" ref="B8:B37" si="0">B7+F7</f>
        <v>0.61944444444444446</v>
      </c>
      <c r="C8" s="52" t="s">
        <v>3</v>
      </c>
      <c r="D8" s="40"/>
      <c r="E8" s="50"/>
      <c r="F8" s="9">
        <v>6.9444444444444447E-4</v>
      </c>
      <c r="G8" s="39"/>
      <c r="H8" s="41"/>
      <c r="I8" s="12">
        <v>1</v>
      </c>
      <c r="J8" s="16" t="s">
        <v>30</v>
      </c>
      <c r="K8" s="20" t="s">
        <v>30</v>
      </c>
    </row>
    <row r="9" spans="2:11" ht="14.25" x14ac:dyDescent="0.2">
      <c r="B9" s="9">
        <f t="shared" si="0"/>
        <v>0.62013888888888891</v>
      </c>
      <c r="C9" s="52" t="s">
        <v>4</v>
      </c>
      <c r="D9" s="40"/>
      <c r="E9" s="50"/>
      <c r="F9" s="9">
        <v>1.3888888888888889E-3</v>
      </c>
      <c r="G9" s="39"/>
      <c r="H9" s="41"/>
      <c r="I9" s="12">
        <v>1</v>
      </c>
      <c r="J9" s="17" t="s">
        <v>33</v>
      </c>
      <c r="K9" s="20" t="s">
        <v>32</v>
      </c>
    </row>
    <row r="10" spans="2:11" ht="14.25" x14ac:dyDescent="0.15">
      <c r="B10" s="9">
        <f t="shared" si="0"/>
        <v>0.62152777777777779</v>
      </c>
      <c r="C10" s="52" t="s">
        <v>5</v>
      </c>
      <c r="D10" s="40"/>
      <c r="E10" s="50"/>
      <c r="F10" s="9">
        <v>2.7777777777777779E-3</v>
      </c>
      <c r="G10" s="39"/>
      <c r="H10" s="41"/>
      <c r="I10" s="12">
        <v>1</v>
      </c>
      <c r="J10" s="16" t="s">
        <v>31</v>
      </c>
      <c r="K10" s="20" t="s">
        <v>32</v>
      </c>
    </row>
    <row r="11" spans="2:11" ht="27" customHeight="1" x14ac:dyDescent="0.15">
      <c r="B11" s="9">
        <f t="shared" si="0"/>
        <v>0.62430555555555556</v>
      </c>
      <c r="C11" s="53" t="s">
        <v>6</v>
      </c>
      <c r="D11" s="40"/>
      <c r="E11" s="50"/>
      <c r="F11" s="9">
        <v>6.9444444444444447E-4</v>
      </c>
      <c r="G11" s="39"/>
      <c r="H11" s="41"/>
      <c r="I11" s="12">
        <v>0</v>
      </c>
      <c r="J11" s="14"/>
      <c r="K11" s="18"/>
    </row>
    <row r="12" spans="2:11" ht="36" customHeight="1" x14ac:dyDescent="0.15">
      <c r="B12" s="9">
        <f t="shared" si="0"/>
        <v>0.625</v>
      </c>
      <c r="C12" s="66" t="s">
        <v>9</v>
      </c>
      <c r="D12" s="40" t="s">
        <v>7</v>
      </c>
      <c r="E12" s="50"/>
      <c r="F12" s="9">
        <v>2.0833333333333333E-3</v>
      </c>
      <c r="G12" s="48">
        <f>F12+F13+F14+F15+F16+F17+F18+F19+F20+F21+F22</f>
        <v>2.4305555555555552E-2</v>
      </c>
      <c r="H12" s="41"/>
      <c r="I12" s="12">
        <v>1</v>
      </c>
      <c r="J12" s="15" t="s">
        <v>34</v>
      </c>
      <c r="K12" s="20" t="s">
        <v>32</v>
      </c>
    </row>
    <row r="13" spans="2:11" ht="113.25" x14ac:dyDescent="0.15">
      <c r="B13" s="9">
        <f t="shared" si="0"/>
        <v>0.62708333333333333</v>
      </c>
      <c r="C13" s="67"/>
      <c r="D13" s="40" t="s">
        <v>8</v>
      </c>
      <c r="E13" s="50"/>
      <c r="F13" s="9">
        <v>3.472222222222222E-3</v>
      </c>
      <c r="G13" s="39"/>
      <c r="H13" s="41"/>
      <c r="I13" s="12">
        <v>7</v>
      </c>
      <c r="J13" s="15" t="s">
        <v>35</v>
      </c>
      <c r="K13" s="19" t="s">
        <v>36</v>
      </c>
    </row>
    <row r="14" spans="2:11" ht="113.25" customHeight="1" thickBot="1" x14ac:dyDescent="0.2">
      <c r="B14" s="9">
        <f t="shared" si="0"/>
        <v>0.63055555555555554</v>
      </c>
      <c r="C14" s="67"/>
      <c r="D14" s="54" t="s">
        <v>10</v>
      </c>
      <c r="E14" s="55"/>
      <c r="F14" s="9">
        <v>6.9444444444444447E-4</v>
      </c>
      <c r="G14" s="39"/>
      <c r="H14" s="41"/>
      <c r="I14" s="23">
        <v>3</v>
      </c>
      <c r="J14" s="29" t="s">
        <v>37</v>
      </c>
      <c r="K14" s="25" t="s">
        <v>38</v>
      </c>
    </row>
    <row r="15" spans="2:11" ht="14.25" x14ac:dyDescent="0.15">
      <c r="B15" s="9">
        <f t="shared" si="0"/>
        <v>0.63124999999999998</v>
      </c>
      <c r="C15" s="67"/>
      <c r="D15" s="40" t="s">
        <v>11</v>
      </c>
      <c r="E15" s="50"/>
      <c r="F15" s="9">
        <v>2.0833333333333333E-3</v>
      </c>
      <c r="G15" s="39"/>
      <c r="H15" s="41"/>
      <c r="I15" s="36" t="s">
        <v>39</v>
      </c>
      <c r="J15" s="37"/>
      <c r="K15" s="38"/>
    </row>
    <row r="16" spans="2:11" ht="14.25" x14ac:dyDescent="0.15">
      <c r="B16" s="9">
        <f t="shared" si="0"/>
        <v>0.6333333333333333</v>
      </c>
      <c r="C16" s="67"/>
      <c r="D16" s="40" t="s">
        <v>8</v>
      </c>
      <c r="E16" s="50"/>
      <c r="F16" s="9">
        <v>3.472222222222222E-3</v>
      </c>
      <c r="G16" s="39"/>
      <c r="H16" s="41"/>
      <c r="I16" s="39"/>
      <c r="J16" s="40"/>
      <c r="K16" s="41"/>
    </row>
    <row r="17" spans="2:11" ht="14.25" x14ac:dyDescent="0.15">
      <c r="B17" s="9">
        <f t="shared" si="0"/>
        <v>0.63680555555555551</v>
      </c>
      <c r="C17" s="67"/>
      <c r="D17" s="51" t="s">
        <v>10</v>
      </c>
      <c r="E17" s="50"/>
      <c r="F17" s="9">
        <v>6.9444444444444447E-4</v>
      </c>
      <c r="G17" s="39"/>
      <c r="H17" s="41"/>
      <c r="I17" s="39"/>
      <c r="J17" s="40"/>
      <c r="K17" s="41"/>
    </row>
    <row r="18" spans="2:11" ht="14.25" x14ac:dyDescent="0.15">
      <c r="B18" s="9">
        <f t="shared" si="0"/>
        <v>0.63749999999999996</v>
      </c>
      <c r="C18" s="67"/>
      <c r="D18" s="40" t="s">
        <v>11</v>
      </c>
      <c r="E18" s="50"/>
      <c r="F18" s="9">
        <v>2.0833333333333333E-3</v>
      </c>
      <c r="G18" s="39"/>
      <c r="H18" s="41"/>
      <c r="I18" s="39"/>
      <c r="J18" s="40"/>
      <c r="K18" s="41"/>
    </row>
    <row r="19" spans="2:11" ht="14.25" x14ac:dyDescent="0.15">
      <c r="B19" s="9">
        <f t="shared" si="0"/>
        <v>0.63958333333333328</v>
      </c>
      <c r="C19" s="67"/>
      <c r="D19" s="40" t="s">
        <v>8</v>
      </c>
      <c r="E19" s="50"/>
      <c r="F19" s="9">
        <v>3.472222222222222E-3</v>
      </c>
      <c r="G19" s="39"/>
      <c r="H19" s="41"/>
      <c r="I19" s="39"/>
      <c r="J19" s="40"/>
      <c r="K19" s="41"/>
    </row>
    <row r="20" spans="2:11" ht="14.25" x14ac:dyDescent="0.15">
      <c r="B20" s="9">
        <f t="shared" si="0"/>
        <v>0.64305555555555549</v>
      </c>
      <c r="C20" s="67"/>
      <c r="D20" s="51" t="s">
        <v>10</v>
      </c>
      <c r="E20" s="50"/>
      <c r="F20" s="9">
        <v>6.9444444444444447E-4</v>
      </c>
      <c r="G20" s="39"/>
      <c r="H20" s="41"/>
      <c r="I20" s="39"/>
      <c r="J20" s="40"/>
      <c r="K20" s="41"/>
    </row>
    <row r="21" spans="2:11" ht="14.25" x14ac:dyDescent="0.15">
      <c r="B21" s="9">
        <f t="shared" si="0"/>
        <v>0.64374999999999993</v>
      </c>
      <c r="C21" s="67"/>
      <c r="D21" s="40" t="s">
        <v>11</v>
      </c>
      <c r="E21" s="50"/>
      <c r="F21" s="9">
        <v>2.0833333333333333E-3</v>
      </c>
      <c r="G21" s="39"/>
      <c r="H21" s="41"/>
      <c r="I21" s="39"/>
      <c r="J21" s="40"/>
      <c r="K21" s="41"/>
    </row>
    <row r="22" spans="2:11" ht="15" customHeight="1" thickBot="1" x14ac:dyDescent="0.2">
      <c r="B22" s="9">
        <f t="shared" si="0"/>
        <v>0.64583333333333326</v>
      </c>
      <c r="C22" s="68"/>
      <c r="D22" s="40" t="s">
        <v>8</v>
      </c>
      <c r="E22" s="50"/>
      <c r="F22" s="9">
        <v>3.472222222222222E-3</v>
      </c>
      <c r="G22" s="39"/>
      <c r="H22" s="41"/>
      <c r="I22" s="42"/>
      <c r="J22" s="43"/>
      <c r="K22" s="44"/>
    </row>
    <row r="23" spans="2:11" ht="50.25" customHeight="1" x14ac:dyDescent="0.15">
      <c r="B23" s="9">
        <f t="shared" si="0"/>
        <v>0.64930555555555547</v>
      </c>
      <c r="C23" s="53" t="s">
        <v>12</v>
      </c>
      <c r="D23" s="40"/>
      <c r="E23" s="50"/>
      <c r="F23" s="9">
        <v>3.472222222222222E-3</v>
      </c>
      <c r="G23" s="48">
        <f>F23+F24</f>
        <v>6.9444444444444441E-3</v>
      </c>
      <c r="H23" s="41"/>
      <c r="I23" s="26">
        <v>3</v>
      </c>
      <c r="J23" s="30" t="s">
        <v>37</v>
      </c>
      <c r="K23" s="31" t="s">
        <v>38</v>
      </c>
    </row>
    <row r="24" spans="2:11" ht="15" thickBot="1" x14ac:dyDescent="0.2">
      <c r="B24" s="9">
        <f t="shared" si="0"/>
        <v>0.65277777777777768</v>
      </c>
      <c r="C24" s="52" t="s">
        <v>13</v>
      </c>
      <c r="D24" s="40"/>
      <c r="E24" s="50"/>
      <c r="F24" s="9">
        <v>3.472222222222222E-3</v>
      </c>
      <c r="G24" s="48"/>
      <c r="H24" s="41"/>
      <c r="I24" s="23">
        <v>1</v>
      </c>
      <c r="J24" s="24" t="s">
        <v>40</v>
      </c>
      <c r="K24" s="25" t="s">
        <v>41</v>
      </c>
    </row>
    <row r="25" spans="2:11" ht="14.25" x14ac:dyDescent="0.15">
      <c r="B25" s="9">
        <f t="shared" si="0"/>
        <v>0.65624999999999989</v>
      </c>
      <c r="C25" s="52" t="s">
        <v>14</v>
      </c>
      <c r="D25" s="40" t="s">
        <v>8</v>
      </c>
      <c r="E25" s="50"/>
      <c r="F25" s="9">
        <v>3.472222222222222E-3</v>
      </c>
      <c r="G25" s="48">
        <f>F25+F26+F27+F28+F29+F30+F31+F32</f>
        <v>1.6666666666666666E-2</v>
      </c>
      <c r="H25" s="41"/>
      <c r="I25" s="36" t="s">
        <v>39</v>
      </c>
      <c r="J25" s="37"/>
      <c r="K25" s="38"/>
    </row>
    <row r="26" spans="2:11" ht="14.25" x14ac:dyDescent="0.15">
      <c r="B26" s="9">
        <f t="shared" si="0"/>
        <v>0.6597222222222221</v>
      </c>
      <c r="C26" s="52"/>
      <c r="D26" s="51" t="s">
        <v>10</v>
      </c>
      <c r="E26" s="50"/>
      <c r="F26" s="9">
        <v>6.9444444444444447E-4</v>
      </c>
      <c r="G26" s="39"/>
      <c r="H26" s="41"/>
      <c r="I26" s="39"/>
      <c r="J26" s="40"/>
      <c r="K26" s="41"/>
    </row>
    <row r="27" spans="2:11" ht="14.25" x14ac:dyDescent="0.15">
      <c r="B27" s="9">
        <f t="shared" si="0"/>
        <v>0.66041666666666654</v>
      </c>
      <c r="C27" s="52"/>
      <c r="D27" s="40" t="s">
        <v>8</v>
      </c>
      <c r="E27" s="50"/>
      <c r="F27" s="9">
        <v>3.472222222222222E-3</v>
      </c>
      <c r="G27" s="39"/>
      <c r="H27" s="41"/>
      <c r="I27" s="39"/>
      <c r="J27" s="40"/>
      <c r="K27" s="41"/>
    </row>
    <row r="28" spans="2:11" ht="14.25" x14ac:dyDescent="0.15">
      <c r="B28" s="9">
        <f t="shared" si="0"/>
        <v>0.66388888888888875</v>
      </c>
      <c r="C28" s="52"/>
      <c r="D28" s="51" t="s">
        <v>10</v>
      </c>
      <c r="E28" s="50"/>
      <c r="F28" s="9">
        <v>6.9444444444444447E-4</v>
      </c>
      <c r="G28" s="39"/>
      <c r="H28" s="41"/>
      <c r="I28" s="39"/>
      <c r="J28" s="40"/>
      <c r="K28" s="41"/>
    </row>
    <row r="29" spans="2:11" ht="14.25" x14ac:dyDescent="0.15">
      <c r="B29" s="9">
        <f t="shared" si="0"/>
        <v>0.66458333333333319</v>
      </c>
      <c r="C29" s="52"/>
      <c r="D29" s="40" t="s">
        <v>8</v>
      </c>
      <c r="E29" s="50"/>
      <c r="F29" s="9">
        <v>3.472222222222222E-3</v>
      </c>
      <c r="G29" s="39"/>
      <c r="H29" s="41"/>
      <c r="I29" s="39"/>
      <c r="J29" s="40"/>
      <c r="K29" s="41"/>
    </row>
    <row r="30" spans="2:11" ht="14.25" x14ac:dyDescent="0.15">
      <c r="B30" s="9">
        <f t="shared" si="0"/>
        <v>0.6680555555555554</v>
      </c>
      <c r="C30" s="52"/>
      <c r="D30" s="51" t="s">
        <v>10</v>
      </c>
      <c r="E30" s="50"/>
      <c r="F30" s="9">
        <v>6.9444444444444447E-4</v>
      </c>
      <c r="G30" s="39"/>
      <c r="H30" s="41"/>
      <c r="I30" s="39"/>
      <c r="J30" s="40"/>
      <c r="K30" s="41"/>
    </row>
    <row r="31" spans="2:11" ht="13.5" customHeight="1" x14ac:dyDescent="0.15">
      <c r="B31" s="9">
        <f t="shared" si="0"/>
        <v>0.66874999999999984</v>
      </c>
      <c r="C31" s="52"/>
      <c r="D31" s="40" t="s">
        <v>8</v>
      </c>
      <c r="E31" s="50"/>
      <c r="F31" s="9">
        <v>3.472222222222222E-3</v>
      </c>
      <c r="G31" s="39"/>
      <c r="H31" s="41"/>
      <c r="I31" s="39"/>
      <c r="J31" s="40"/>
      <c r="K31" s="41"/>
    </row>
    <row r="32" spans="2:11" ht="15.75" customHeight="1" thickBot="1" x14ac:dyDescent="0.2">
      <c r="B32" s="9">
        <f t="shared" si="0"/>
        <v>0.67222222222222205</v>
      </c>
      <c r="C32" s="52"/>
      <c r="D32" s="69" t="s">
        <v>50</v>
      </c>
      <c r="E32" s="70"/>
      <c r="F32" s="9">
        <v>6.9444444444444447E-4</v>
      </c>
      <c r="G32" s="39"/>
      <c r="H32" s="41"/>
      <c r="I32" s="42"/>
      <c r="J32" s="43"/>
      <c r="K32" s="44"/>
    </row>
    <row r="33" spans="2:11" ht="14.25" x14ac:dyDescent="0.15">
      <c r="B33" s="9">
        <f t="shared" si="0"/>
        <v>0.6729166666666665</v>
      </c>
      <c r="C33" s="52" t="s">
        <v>15</v>
      </c>
      <c r="D33" s="40"/>
      <c r="E33" s="50"/>
      <c r="F33" s="9">
        <v>6.9444444444444447E-4</v>
      </c>
      <c r="G33" s="48">
        <f>F33+F34+F35+F36</f>
        <v>9.7222222222222206E-3</v>
      </c>
      <c r="H33" s="41"/>
      <c r="I33" s="26">
        <v>0</v>
      </c>
      <c r="J33" s="27"/>
      <c r="K33" s="28"/>
    </row>
    <row r="34" spans="2:11" ht="28.5" x14ac:dyDescent="0.15">
      <c r="B34" s="9">
        <f t="shared" si="0"/>
        <v>0.67361111111111094</v>
      </c>
      <c r="C34" s="52" t="s">
        <v>16</v>
      </c>
      <c r="D34" s="40"/>
      <c r="E34" s="50"/>
      <c r="F34" s="9">
        <v>1.3888888888888889E-3</v>
      </c>
      <c r="G34" s="39"/>
      <c r="H34" s="41"/>
      <c r="I34" s="12">
        <v>2</v>
      </c>
      <c r="J34" s="15" t="s">
        <v>42</v>
      </c>
      <c r="K34" s="19" t="s">
        <v>43</v>
      </c>
    </row>
    <row r="35" spans="2:11" ht="14.25" x14ac:dyDescent="0.15">
      <c r="B35" s="9">
        <f t="shared" si="0"/>
        <v>0.67499999999999982</v>
      </c>
      <c r="C35" s="52" t="s">
        <v>17</v>
      </c>
      <c r="D35" s="40"/>
      <c r="E35" s="50"/>
      <c r="F35" s="9">
        <v>6.9444444444444441E-3</v>
      </c>
      <c r="G35" s="39"/>
      <c r="H35" s="41"/>
      <c r="I35" s="12">
        <v>1</v>
      </c>
      <c r="J35" s="16" t="s">
        <v>44</v>
      </c>
      <c r="K35" s="20" t="s">
        <v>41</v>
      </c>
    </row>
    <row r="36" spans="2:11" ht="14.25" x14ac:dyDescent="0.15">
      <c r="B36" s="9">
        <f t="shared" si="0"/>
        <v>0.68194444444444424</v>
      </c>
      <c r="C36" s="52" t="s">
        <v>18</v>
      </c>
      <c r="D36" s="40"/>
      <c r="E36" s="50"/>
      <c r="F36" s="9">
        <v>6.9444444444444447E-4</v>
      </c>
      <c r="G36" s="39"/>
      <c r="H36" s="41"/>
      <c r="I36" s="12">
        <v>1</v>
      </c>
      <c r="J36" s="16" t="s">
        <v>45</v>
      </c>
      <c r="K36" s="20" t="s">
        <v>46</v>
      </c>
    </row>
    <row r="37" spans="2:11" ht="258.75" customHeight="1" thickBot="1" x14ac:dyDescent="0.25">
      <c r="B37" s="9">
        <f t="shared" si="0"/>
        <v>0.68263888888888868</v>
      </c>
      <c r="C37" s="45" t="s">
        <v>19</v>
      </c>
      <c r="D37" s="46"/>
      <c r="E37" s="47"/>
      <c r="F37" s="10">
        <v>1.8749999999999999E-2</v>
      </c>
      <c r="G37" s="8">
        <f>F37</f>
        <v>1.8749999999999999E-2</v>
      </c>
      <c r="H37" s="11"/>
      <c r="I37" s="13" t="s">
        <v>48</v>
      </c>
      <c r="J37" s="21" t="s">
        <v>49</v>
      </c>
      <c r="K37" s="22"/>
    </row>
    <row r="38" spans="2:11" x14ac:dyDescent="0.15">
      <c r="B38" s="2"/>
      <c r="C38" s="1"/>
      <c r="D38" s="1"/>
      <c r="E38" s="1"/>
      <c r="F38" s="1"/>
      <c r="G38" s="1"/>
    </row>
  </sheetData>
  <mergeCells count="46">
    <mergeCell ref="C4:E4"/>
    <mergeCell ref="C5:E5"/>
    <mergeCell ref="C6:E6"/>
    <mergeCell ref="C7:E7"/>
    <mergeCell ref="C8:E8"/>
    <mergeCell ref="G5:G11"/>
    <mergeCell ref="D18:E18"/>
    <mergeCell ref="D19:E19"/>
    <mergeCell ref="D20:E20"/>
    <mergeCell ref="D21:E21"/>
    <mergeCell ref="C9:E9"/>
    <mergeCell ref="C10:E10"/>
    <mergeCell ref="C11:E11"/>
    <mergeCell ref="C12:C22"/>
    <mergeCell ref="D28:E28"/>
    <mergeCell ref="C34:E34"/>
    <mergeCell ref="C35:E35"/>
    <mergeCell ref="C36:E36"/>
    <mergeCell ref="D12:E12"/>
    <mergeCell ref="D13:E13"/>
    <mergeCell ref="D14:E14"/>
    <mergeCell ref="D15:E15"/>
    <mergeCell ref="D16:E16"/>
    <mergeCell ref="D17:E17"/>
    <mergeCell ref="D22:E22"/>
    <mergeCell ref="C23:E23"/>
    <mergeCell ref="C24:E24"/>
    <mergeCell ref="D25:E25"/>
    <mergeCell ref="D26:E26"/>
    <mergeCell ref="D27:E27"/>
    <mergeCell ref="G4:H4"/>
    <mergeCell ref="B2:K2"/>
    <mergeCell ref="I15:K22"/>
    <mergeCell ref="I25:K32"/>
    <mergeCell ref="C37:E37"/>
    <mergeCell ref="G12:G22"/>
    <mergeCell ref="G23:G24"/>
    <mergeCell ref="G25:G32"/>
    <mergeCell ref="G33:G36"/>
    <mergeCell ref="H5:H36"/>
    <mergeCell ref="D29:E29"/>
    <mergeCell ref="D30:E30"/>
    <mergeCell ref="D31:E31"/>
    <mergeCell ref="D32:E32"/>
    <mergeCell ref="C25:C32"/>
    <mergeCell ref="C33:E3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2015-01-07T06:35:39Z</dcterms:modified>
</cp:coreProperties>
</file>