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<sst xmlns="http://schemas.openxmlformats.org/spreadsheetml/2006/main" count="35" uniqueCount="31">
  <si>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指令値</t>
  </si>
  <si>
    <t>無負荷時</t>
  </si>
  <si>
    <t>負荷時</t>
  </si>
  <si>
    <t>電源電圧 [V]</t>
  </si>
  <si>
    <t>・オシロスコープのCN1、CN2をモータの両端に接続する</t>
  </si>
  <si>
    <t>・その指令値におけるモータの電圧Vo(CN1とCN2の電位差の平均)と、電源の電流計が指す電流Iを測定する</t>
  </si>
  <si>
    <t>・安定化電源とモータ制御ボード、モータを接続する</t>
  </si>
  <si>
    <t>・電源電圧を固定して負荷トルクを与え、PWM指令値を変化させる</t>
  </si>
  <si>
    <t>duty [%]</t>
  </si>
  <si>
    <t>PWM</t>
  </si>
  <si>
    <t>Vref [V]</t>
  </si>
  <si>
    <t>Vo [V]</t>
  </si>
  <si>
    <t>I [A]</t>
  </si>
  <si>
    <t>error [%]</t>
  </si>
  <si>
    <t>結果</t>
  </si>
  <si>
    <t>・停止状態から動くためには、PWM_114が最大で、PWM_26が最小であった。</t>
  </si>
  <si>
    <t>・PWM_26のときI=0.17[A]、PWM_114のときI=0.71[A]が流れた。</t>
  </si>
  <si>
    <t>・此度の試験では、PWM_127は回転中のみ利用可能だった。</t>
  </si>
  <si>
    <t>・モータの不感帯の補正は一切行わなかった。</t>
  </si>
  <si>
    <t>備考</t>
  </si>
  <si>
    <t>2014年12月23日に同様の試験を簡易的に行った。以下にその結果を示す。</t>
  </si>
  <si>
    <t>・PWM_127のときI=0.86[A]が流れた。</t>
  </si>
  <si>
    <t>(この時は本日(2015年1月9日)の場合と違い、停止状態からの駆動に成功した。)</t>
  </si>
  <si>
    <t>(成功の要因は、モータ、ケーブル及び素子の個体差、状態差等が考えられる。)</t>
  </si>
  <si>
    <t>尚、今試験を行う前に回路の一部抵抗を変更したが、そのことについての説明については、ここでは省略する。</t>
  </si>
  <si>
    <t>PWM</t>
  </si>
  <si>
    <t>距離[cm]</t>
  </si>
  <si>
    <t>時間[sec]</t>
  </si>
  <si>
    <t>速度[cm/s]</t>
  </si>
  <si>
    <t>平均速度</t>
  </si>
  <si>
    <t>・速度試験時には、PWMは124が最大で、平均速度は164.5[cm/s]であった。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</si>
</sst>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"/>
    <numFmt numFmtId="179" formatCode="0.00000"/>
    <numFmt numFmtId="180" formatCode="0.0000"/>
    <numFmt numFmtId="181" formatCode="0.000"/>
    <numFmt numFmtId="182" formatCode="0.0000000"/>
    <numFmt numFmtId="183" formatCode="0.000000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3"/>
  <sheetViews>
    <sheetView tabSelected="1" zoomScalePageLayoutView="0" workbookViewId="0" topLeftCell="A1">
      <selection activeCell="M26" sqref="M26"/>
    </sheetView>
  </sheetViews>
  <sheetFormatPr defaultColWidth="9.140625" defaultRowHeight="15"/>
  <cols>
    <col min="3" max="3" width="9.421875" style="0" bestFit="1" customWidth="1"/>
    <col min="15" max="15" width="11.00390625" style="0" customWidth="1"/>
  </cols>
  <sheetData>
    <row r="2" spans="2:10" ht="13.5">
      <c r="B2" s="1" t="s">
        <v>6</v>
      </c>
      <c r="C2" s="1"/>
      <c r="D2" s="1"/>
      <c r="E2" s="1"/>
      <c r="F2" s="1"/>
      <c r="G2" s="1"/>
      <c r="H2" s="1"/>
      <c r="I2" s="1"/>
      <c r="J2" s="1"/>
    </row>
    <row r="3" spans="2:10" ht="13.5">
      <c r="B3" s="1" t="s">
        <v>4</v>
      </c>
      <c r="C3" s="1"/>
      <c r="D3" s="1"/>
      <c r="E3" s="1"/>
      <c r="F3" s="1"/>
      <c r="G3" s="1"/>
      <c r="H3" s="1"/>
      <c r="I3" s="1"/>
      <c r="J3" s="1"/>
    </row>
    <row r="4" spans="2:10" ht="13.5">
      <c r="B4" s="1" t="s">
        <v>7</v>
      </c>
      <c r="C4" s="1"/>
      <c r="D4" s="1"/>
      <c r="E4" s="1"/>
      <c r="F4" s="1"/>
      <c r="G4" s="1"/>
      <c r="H4" s="1"/>
      <c r="I4" s="1"/>
      <c r="J4" s="1"/>
    </row>
    <row r="5" spans="2:10" ht="13.5">
      <c r="B5" s="1" t="s">
        <v>5</v>
      </c>
      <c r="C5" s="1"/>
      <c r="D5" s="1"/>
      <c r="E5" s="1"/>
      <c r="F5" s="1"/>
      <c r="G5" s="1"/>
      <c r="H5" s="1"/>
      <c r="I5" s="1"/>
      <c r="J5" s="1"/>
    </row>
    <row r="8" spans="2:10" ht="13.5">
      <c r="B8" s="1" t="s">
        <v>3</v>
      </c>
      <c r="C8" s="4">
        <v>14</v>
      </c>
      <c r="D8" s="1"/>
      <c r="E8" s="1"/>
      <c r="F8" s="7"/>
      <c r="G8" s="1"/>
      <c r="H8" s="1"/>
      <c r="I8" s="1"/>
      <c r="J8" s="1"/>
    </row>
    <row r="10" spans="2:15" ht="13.5">
      <c r="B10" s="6" t="s">
        <v>0</v>
      </c>
      <c r="C10" s="6"/>
      <c r="D10" s="6"/>
      <c r="E10" s="6" t="s">
        <v>1</v>
      </c>
      <c r="F10" s="6"/>
      <c r="G10" s="6"/>
      <c r="H10" s="6" t="s">
        <v>2</v>
      </c>
      <c r="I10" s="6"/>
      <c r="J10" s="6"/>
      <c r="L10" s="6" t="s">
        <v>1</v>
      </c>
      <c r="M10" s="6"/>
      <c r="N10" s="6"/>
      <c r="O10" s="6"/>
    </row>
    <row r="11" spans="2:15" ht="13.5"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  <c r="H11" s="2" t="s">
        <v>11</v>
      </c>
      <c r="I11" s="2" t="s">
        <v>12</v>
      </c>
      <c r="J11" s="2" t="s">
        <v>13</v>
      </c>
      <c r="L11" s="2" t="s">
        <v>25</v>
      </c>
      <c r="M11" s="2" t="s">
        <v>26</v>
      </c>
      <c r="N11" s="2" t="s">
        <v>27</v>
      </c>
      <c r="O11" s="2" t="s">
        <v>28</v>
      </c>
    </row>
    <row r="12" spans="2:15" ht="13.5">
      <c r="B12" s="2">
        <v>20</v>
      </c>
      <c r="C12" s="2">
        <v>25</v>
      </c>
      <c r="D12" s="3">
        <v>2.7559055118110236</v>
      </c>
      <c r="E12" s="2"/>
      <c r="F12" s="2">
        <v>0.18</v>
      </c>
      <c r="G12" s="2">
        <v>-100</v>
      </c>
      <c r="H12" s="2"/>
      <c r="I12" s="2"/>
      <c r="J12" s="2">
        <v>-100</v>
      </c>
      <c r="L12" s="2">
        <v>124</v>
      </c>
      <c r="M12" s="2">
        <v>1200</v>
      </c>
      <c r="N12" s="2">
        <v>7.2</v>
      </c>
      <c r="O12" s="8">
        <f>M12/N12</f>
        <v>166.66666666666666</v>
      </c>
    </row>
    <row r="13" spans="2:15" ht="13.5">
      <c r="B13" s="2">
        <v>40</v>
      </c>
      <c r="C13" s="2">
        <v>50</v>
      </c>
      <c r="D13" s="3">
        <v>5.511811023622047</v>
      </c>
      <c r="E13" s="2"/>
      <c r="F13" s="2">
        <v>0.42</v>
      </c>
      <c r="G13" s="2">
        <v>-100</v>
      </c>
      <c r="H13" s="2"/>
      <c r="I13" s="2"/>
      <c r="J13" s="2">
        <v>-100</v>
      </c>
      <c r="L13" s="2">
        <v>124</v>
      </c>
      <c r="M13" s="2">
        <v>1800</v>
      </c>
      <c r="N13" s="8">
        <v>11</v>
      </c>
      <c r="O13" s="8">
        <f>M13/N13</f>
        <v>163.63636363636363</v>
      </c>
    </row>
    <row r="14" spans="2:15" ht="13.5">
      <c r="B14" s="2">
        <v>60</v>
      </c>
      <c r="C14" s="2">
        <v>76</v>
      </c>
      <c r="D14" s="3">
        <v>8.37795275590551</v>
      </c>
      <c r="E14" s="2"/>
      <c r="F14" s="2">
        <v>0.56</v>
      </c>
      <c r="G14" s="2">
        <v>-100</v>
      </c>
      <c r="H14" s="2"/>
      <c r="I14" s="2"/>
      <c r="J14" s="2">
        <v>-100</v>
      </c>
      <c r="L14" s="2">
        <v>124</v>
      </c>
      <c r="M14" s="2">
        <v>1800</v>
      </c>
      <c r="N14" s="2">
        <v>10.8</v>
      </c>
      <c r="O14" s="8">
        <f>M14/N14</f>
        <v>166.66666666666666</v>
      </c>
    </row>
    <row r="15" spans="2:15" ht="13.5">
      <c r="B15" s="2">
        <v>80</v>
      </c>
      <c r="C15" s="2">
        <v>101</v>
      </c>
      <c r="D15" s="3">
        <v>11.133858267716535</v>
      </c>
      <c r="E15" s="2"/>
      <c r="F15" s="2">
        <v>0.66</v>
      </c>
      <c r="G15" s="2">
        <v>-100</v>
      </c>
      <c r="H15" s="2"/>
      <c r="I15" s="2"/>
      <c r="J15" s="2">
        <v>-100</v>
      </c>
      <c r="L15" s="2">
        <v>124</v>
      </c>
      <c r="M15" s="2">
        <v>1750</v>
      </c>
      <c r="N15" s="2">
        <v>10.7</v>
      </c>
      <c r="O15" s="8">
        <f>M15/N15</f>
        <v>163.5514018691589</v>
      </c>
    </row>
    <row r="16" spans="2:15" ht="13.5">
      <c r="B16" s="2">
        <v>100</v>
      </c>
      <c r="C16" s="2">
        <v>127</v>
      </c>
      <c r="D16" s="3">
        <v>14</v>
      </c>
      <c r="E16" s="5"/>
      <c r="F16" s="5"/>
      <c r="G16" s="2">
        <v>-100</v>
      </c>
      <c r="H16" s="2"/>
      <c r="I16" s="2"/>
      <c r="J16" s="2">
        <v>-100</v>
      </c>
      <c r="L16" s="2">
        <v>124</v>
      </c>
      <c r="M16" s="2">
        <v>1700</v>
      </c>
      <c r="N16" s="2">
        <v>10.5</v>
      </c>
      <c r="O16" s="8">
        <f>M16/N16</f>
        <v>161.9047619047619</v>
      </c>
    </row>
    <row r="17" spans="14:15" ht="13.5">
      <c r="N17" s="2" t="s">
        <v>29</v>
      </c>
      <c r="O17" s="8">
        <f>(O12+O13+O14+O15+O16)/5</f>
        <v>164.48517214872354</v>
      </c>
    </row>
    <row r="20" ht="13.5">
      <c r="B20" s="1" t="s">
        <v>14</v>
      </c>
    </row>
    <row r="21" ht="13.5">
      <c r="B21" s="1" t="s">
        <v>15</v>
      </c>
    </row>
    <row r="22" ht="13.5">
      <c r="B22" s="1" t="s">
        <v>16</v>
      </c>
    </row>
    <row r="23" ht="13.5">
      <c r="B23" s="1" t="s">
        <v>17</v>
      </c>
    </row>
    <row r="24" ht="13.5">
      <c r="B24" s="1" t="s">
        <v>18</v>
      </c>
    </row>
    <row r="25" ht="13.5">
      <c r="B25" t="s">
        <v>30</v>
      </c>
    </row>
    <row r="28" ht="13.5">
      <c r="B28" s="1" t="s">
        <v>19</v>
      </c>
    </row>
    <row r="29" ht="13.5">
      <c r="B29" s="1" t="s">
        <v>20</v>
      </c>
    </row>
    <row r="30" ht="13.5">
      <c r="B30" s="1" t="s">
        <v>21</v>
      </c>
    </row>
    <row r="31" ht="13.5">
      <c r="B31" s="1" t="s">
        <v>22</v>
      </c>
    </row>
    <row r="32" ht="13.5">
      <c r="B32" s="1" t="s">
        <v>23</v>
      </c>
    </row>
    <row r="33" ht="13.5">
      <c r="B33" s="1" t="s">
        <v>24</v>
      </c>
    </row>
  </sheetData>
  <sheetProtection/>
  <mergeCells count="4">
    <mergeCell ref="B10:D10"/>
    <mergeCell ref="E10:G10"/>
    <mergeCell ref="H10:J10"/>
    <mergeCell ref="L10:O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testuser</dc:creator>
  <cp:keywords/>
  <dc:description/>
  <cp:lastModifiedBy>testuser</cp:lastModifiedBy>
  <dcterms:created xsi:type="dcterms:W3CDTF">2014-12-15T07:47:04Z</dcterms:created>
  <dcterms:modified xsi:type="dcterms:W3CDTF">2015-02-20T07:30:58Z</dcterms:modified>
  <cp:category/>
  <cp:version/>
  <cp:contentType/>
  <cp:contentStatus/>
</cp:coreProperties>
</file>