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itan.denshi.numazu-ct.ac.jp\mirs1401\"/>
    </mc:Choice>
  </mc:AlternateContent>
  <bookViews>
    <workbookView xWindow="0" yWindow="0" windowWidth="14370" windowHeight="75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2" i="1" l="1"/>
</calcChain>
</file>

<file path=xl/sharedStrings.xml><?xml version="1.0" encoding="utf-8"?>
<sst xmlns="http://schemas.openxmlformats.org/spreadsheetml/2006/main" count="56" uniqueCount="42">
  <si>
    <t>予算</t>
    <rPh sb="0" eb="2">
      <t>ヨサン</t>
    </rPh>
    <phoneticPr fontId="2"/>
  </si>
  <si>
    <t>予備費</t>
    <rPh sb="0" eb="3">
      <t>ヨビヒ</t>
    </rPh>
    <phoneticPr fontId="2"/>
  </si>
  <si>
    <t>購入物品名</t>
    <rPh sb="0" eb="2">
      <t>コウニュウ</t>
    </rPh>
    <rPh sb="2" eb="4">
      <t>ブッピン</t>
    </rPh>
    <rPh sb="4" eb="5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</si>
  <si>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</si>
  <si>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</si>
  <si>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購入価格</t>
    <rPh sb="0" eb="2">
      <t>コウニュウ</t>
    </rPh>
    <rPh sb="2" eb="4">
      <t>カカク</t>
    </rPh>
    <phoneticPr fontId="2"/>
  </si>
  <si>
    <t>予定単価</t>
    <rPh sb="0" eb="2">
      <t>ヨテイ</t>
    </rPh>
    <rPh sb="2" eb="4">
      <t>タンカ</t>
    </rPh>
    <phoneticPr fontId="2"/>
  </si>
  <si>
    <t>予定価格</t>
    <rPh sb="0" eb="2">
      <t>ヨテイ</t>
    </rPh>
    <rPh sb="2" eb="4">
      <t>カカク</t>
    </rPh>
    <phoneticPr fontId="2"/>
  </si>
  <si>
    <t>単価</t>
    <rPh sb="0" eb="2">
      <t>タンカ</t>
    </rPh>
    <phoneticPr fontId="2"/>
  </si>
  <si>
    <t>差額</t>
    <rPh sb="0" eb="2">
      <t>サガク</t>
    </rPh>
    <phoneticPr fontId="2"/>
  </si>
  <si>
    <t>備考</t>
    <rPh sb="0" eb="2">
      <t>ビコウ</t>
    </rPh>
    <phoneticPr fontId="2"/>
  </si>
  <si>
    <t>オムニホイール TYPE2571 (駆動用)</t>
    <phoneticPr fontId="2"/>
  </si>
  <si>
    <t>個</t>
    <rPh sb="0" eb="1">
      <t>コ</t>
    </rPh>
    <phoneticPr fontId="2"/>
  </si>
  <si>
    <t>半導体, モータコントローラ,TA8429HQ(O,S),Full Brdg Driver,HZIP12</t>
    <phoneticPr fontId="2"/>
  </si>
  <si>
    <t>http://www.tosadenshi.co.jp/cargo/goodslist.cgi?in_kate=20-2</t>
    <phoneticPr fontId="2"/>
  </si>
  <si>
    <t>http://jp.rs-online.com/web/p/motor-driver-ics/6939305/</t>
    <phoneticPr fontId="2"/>
  </si>
  <si>
    <t>家庭用ミシン針　HA×1 (針の太さ : #14)(1袋10本入)</t>
    <phoneticPr fontId="2"/>
  </si>
  <si>
    <t>袋</t>
    <rPh sb="0" eb="1">
      <t>フクロ</t>
    </rPh>
    <phoneticPr fontId="2"/>
  </si>
  <si>
    <t>http://www.shimadamishin.com/attachments/needlesha.html</t>
    <phoneticPr fontId="2"/>
  </si>
  <si>
    <t>アルミ複合板 アルビー ACP-N36-EP バラ (厚さ3㎜,910mm×1820mm)</t>
    <phoneticPr fontId="2"/>
  </si>
  <si>
    <t>枚</t>
    <rPh sb="0" eb="1">
      <t>マイ</t>
    </rPh>
    <phoneticPr fontId="2"/>
  </si>
  <si>
    <t>メカ予備費</t>
    <rPh sb="2" eb="5">
      <t>ヨビヒ</t>
    </rPh>
    <phoneticPr fontId="2"/>
  </si>
  <si>
    <t>エレキ予備費</t>
    <rPh sb="3" eb="6">
      <t>ヨビヒ</t>
    </rPh>
    <phoneticPr fontId="2"/>
  </si>
  <si>
    <t>メカ予備費より、\1,270使用。</t>
    <rPh sb="2" eb="5">
      <t>ヨビヒ</t>
    </rPh>
    <rPh sb="14" eb="16">
      <t>シヨウ</t>
    </rPh>
    <phoneticPr fontId="2"/>
  </si>
  <si>
    <t>エレキ予備費より、\2,200使用。</t>
    <rPh sb="3" eb="6">
      <t>ヨビヒ</t>
    </rPh>
    <rPh sb="15" eb="17">
      <t>シヨウ</t>
    </rPh>
    <phoneticPr fontId="2"/>
  </si>
  <si>
    <t>予算残額</t>
    <rPh sb="0" eb="2">
      <t>ヨサン</t>
    </rPh>
    <rPh sb="2" eb="4">
      <t>ザンガク</t>
    </rPh>
    <phoneticPr fontId="2"/>
  </si>
  <si>
    <t>名称</t>
    <rPh sb="0" eb="2">
      <t>メイショウ</t>
    </rPh>
    <phoneticPr fontId="2"/>
  </si>
  <si>
    <t>メカ費</t>
    <rPh sb="2" eb="3">
      <t>ヒ</t>
    </rPh>
    <phoneticPr fontId="2"/>
  </si>
  <si>
    <t>エレキ費</t>
    <rPh sb="3" eb="4">
      <t>ヒ</t>
    </rPh>
    <phoneticPr fontId="2"/>
  </si>
  <si>
    <t>トランジスタ２ＳＡ１０１５Ｌ－ＧＲ　５０Ｖ１５０ｍＡ　（２０個入）</t>
    <phoneticPr fontId="2"/>
  </si>
  <si>
    <t>パック</t>
    <phoneticPr fontId="2"/>
  </si>
  <si>
    <t>エレキ予備費より、\100使用。http://akizukidenshi.com/catalog/g/gI-06734/</t>
    <rPh sb="3" eb="6">
      <t>ヨビヒ</t>
    </rPh>
    <rPh sb="13" eb="15">
      <t>シヨウ</t>
    </rPh>
    <phoneticPr fontId="2"/>
  </si>
  <si>
    <t>５Ｖ小型リレー　接点容量：１Ａ　Ｙ１４Ｈ－１Ｃ－５ＤＳ</t>
    <phoneticPr fontId="2"/>
  </si>
  <si>
    <t>個</t>
    <rPh sb="0" eb="1">
      <t>コ</t>
    </rPh>
    <phoneticPr fontId="2"/>
  </si>
  <si>
    <t>エレキ予備費より、\140使用。http://akizukidenshi.com/catalog/g/gP-01346/</t>
    <rPh sb="3" eb="6">
      <t>ヨビヒ</t>
    </rPh>
    <rPh sb="13" eb="15">
      <t>シヨウ</t>
    </rPh>
    <phoneticPr fontId="2"/>
  </si>
  <si>
    <t>００６Ｐ電池ホルダー（電池ボックス）ねじ止めタイプ　ＢＨ－９Ｖ－１Ｄ</t>
    <phoneticPr fontId="2"/>
  </si>
  <si>
    <t>エレキ予備費より、\150使用。http://akizukidenshi.com/catalog/g/gP-02665/</t>
    <rPh sb="3" eb="6">
      <t>ヨビヒ</t>
    </rPh>
    <rPh sb="13" eb="15">
      <t>シヨウ</t>
    </rPh>
    <phoneticPr fontId="2"/>
  </si>
  <si>
    <t>AO-8021 タミヤギヤードモーター 380K75</t>
    <phoneticPr fontId="2"/>
  </si>
  <si>
    <t>個</t>
    <rPh sb="0" eb="1">
      <t>コ</t>
    </rPh>
    <phoneticPr fontId="2"/>
  </si>
  <si>
    <t>メカ予備費より、\2,020使用。http://tamiyashop.jp/shop/product_info.php?products_id=89861</t>
    <rPh sb="2" eb="5">
      <t>ヨビヒ</t>
    </rPh>
    <rPh sb="14" eb="16">
      <t>シヨウ</t>
    </rPh>
    <phoneticPr fontId="2"/>
  </si>
  <si>
    <t>マイクロスイッチ【SS-5GL】</t>
    <phoneticPr fontId="2"/>
  </si>
  <si>
    <t>エレキ予備費より、\78使用。http://www.marutsu.co.jp/pc/i/9559/</t>
    <rPh sb="3" eb="6">
      <t>ヨビヒ</t>
    </rPh>
    <rPh sb="12" eb="14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</si>
</sst>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2" fontId="0" fillId="0" borderId="0" xfId="0" applyNumberFormat="1">
      <alignment vertical="center"/>
    </xf>
    <xf numFmtId="0" fontId="0" fillId="0" borderId="1" xfId="0" applyBorder="1">
      <alignment vertical="center"/>
    </xf>
    <xf numFmtId="42" fontId="0" fillId="0" borderId="1" xfId="0" applyNumberFormat="1" applyBorder="1">
      <alignment vertical="center"/>
    </xf>
    <xf numFmtId="0" fontId="0" fillId="0" borderId="0" xfId="0" applyNumberFormat="1">
      <alignment vertical="center"/>
    </xf>
    <xf numFmtId="0" fontId="0" fillId="0" borderId="1" xfId="0" applyFill="1" applyBorder="1">
      <alignment vertical="center"/>
    </xf>
    <xf numFmtId="0" fontId="0" fillId="0" borderId="1" xfId="0" applyNumberFormat="1" applyBorder="1">
      <alignment vertical="center"/>
    </xf>
    <xf numFmtId="0" fontId="1" fillId="0" borderId="1" xfId="0" applyFont="1" applyBorder="1">
      <alignment vertical="center"/>
    </xf>
    <xf numFmtId="42" fontId="4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1" xfId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sadenshi.co.jp/cargo/goodslist.cgi?in_kate=20-2" TargetMode="External"/><Relationship Id="rId2" Type="http://schemas.openxmlformats.org/officeDocument/2006/relationships/hyperlink" Target="http://jp.rs-online.com/web/p/motor-driver-ics/6939305/" TargetMode="External"/><Relationship Id="rId1" Type="http://schemas.openxmlformats.org/officeDocument/2006/relationships/hyperlink" Target="http://www.tosadenshi.co.jp/cargo/goodslist.cgi?in_kate=20-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himadamishin.com/attachments/needlesh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36"/>
  <sheetViews>
    <sheetView tabSelected="1" workbookViewId="0">
      <selection activeCell="F14" sqref="F14:L14"/>
    </sheetView>
  </sheetViews>
  <sheetFormatPr defaultRowHeight="13.5" x14ac:dyDescent="0.15"/>
  <cols>
    <col min="3" max="3" width="12.5" customWidth="1"/>
    <col min="4" max="4" width="9.25" bestFit="1" customWidth="1"/>
  </cols>
  <sheetData>
    <row r="3" spans="3:25" x14ac:dyDescent="0.15">
      <c r="C3" s="2" t="s">
        <v>0</v>
      </c>
      <c r="D3" s="3">
        <v>20000</v>
      </c>
      <c r="F3" s="9" t="s">
        <v>2</v>
      </c>
      <c r="G3" s="9"/>
      <c r="H3" s="9"/>
      <c r="I3" s="9"/>
      <c r="J3" s="9"/>
      <c r="K3" s="9"/>
      <c r="L3" s="9"/>
      <c r="M3" s="2" t="s">
        <v>3</v>
      </c>
      <c r="N3" s="2" t="s">
        <v>4</v>
      </c>
      <c r="O3" s="2" t="s">
        <v>6</v>
      </c>
      <c r="P3" s="2" t="s">
        <v>7</v>
      </c>
      <c r="Q3" s="2" t="s">
        <v>8</v>
      </c>
      <c r="R3" s="2" t="s">
        <v>5</v>
      </c>
      <c r="S3" s="2" t="s">
        <v>9</v>
      </c>
      <c r="T3" s="9" t="s">
        <v>10</v>
      </c>
      <c r="U3" s="9"/>
      <c r="V3" s="9"/>
      <c r="W3" s="9"/>
      <c r="X3" s="9"/>
      <c r="Y3" s="9"/>
    </row>
    <row r="4" spans="3:25" x14ac:dyDescent="0.15">
      <c r="C4" s="2" t="s">
        <v>27</v>
      </c>
      <c r="D4" s="3">
        <v>10080</v>
      </c>
      <c r="F4" s="9" t="s">
        <v>11</v>
      </c>
      <c r="G4" s="9"/>
      <c r="H4" s="9"/>
      <c r="I4" s="9"/>
      <c r="J4" s="9"/>
      <c r="K4" s="9"/>
      <c r="L4" s="9"/>
      <c r="M4" s="2">
        <v>1</v>
      </c>
      <c r="N4" s="2" t="s">
        <v>12</v>
      </c>
      <c r="O4" s="3">
        <v>1400</v>
      </c>
      <c r="P4" s="3">
        <v>1400</v>
      </c>
      <c r="Q4" s="3">
        <v>1400</v>
      </c>
      <c r="R4" s="3">
        <v>1400</v>
      </c>
      <c r="S4" s="3">
        <v>0</v>
      </c>
      <c r="T4" s="11" t="s">
        <v>14</v>
      </c>
      <c r="U4" s="11"/>
      <c r="V4" s="11"/>
      <c r="W4" s="11"/>
      <c r="X4" s="11"/>
      <c r="Y4" s="11"/>
    </row>
    <row r="5" spans="3:25" x14ac:dyDescent="0.15">
      <c r="C5" s="2" t="s">
        <v>28</v>
      </c>
      <c r="D5" s="3">
        <v>1400</v>
      </c>
      <c r="F5" s="9" t="s">
        <v>13</v>
      </c>
      <c r="G5" s="9"/>
      <c r="H5" s="9"/>
      <c r="I5" s="9"/>
      <c r="J5" s="9"/>
      <c r="K5" s="9"/>
      <c r="L5" s="9"/>
      <c r="M5" s="6">
        <v>1</v>
      </c>
      <c r="N5" s="6" t="s">
        <v>12</v>
      </c>
      <c r="O5" s="3">
        <v>440</v>
      </c>
      <c r="P5" s="3">
        <v>440</v>
      </c>
      <c r="Q5" s="3">
        <v>440</v>
      </c>
      <c r="R5" s="3">
        <v>440</v>
      </c>
      <c r="S5" s="3">
        <v>0</v>
      </c>
      <c r="T5" s="11" t="s">
        <v>15</v>
      </c>
      <c r="U5" s="9"/>
      <c r="V5" s="9"/>
      <c r="W5" s="9"/>
      <c r="X5" s="9"/>
      <c r="Y5" s="9"/>
    </row>
    <row r="6" spans="3:25" x14ac:dyDescent="0.15">
      <c r="C6" s="2" t="s">
        <v>1</v>
      </c>
      <c r="D6" s="3">
        <v>8520</v>
      </c>
      <c r="F6" s="9" t="s">
        <v>11</v>
      </c>
      <c r="G6" s="9"/>
      <c r="H6" s="9"/>
      <c r="I6" s="9"/>
      <c r="J6" s="9"/>
      <c r="K6" s="9"/>
      <c r="L6" s="9"/>
      <c r="M6" s="6">
        <v>2</v>
      </c>
      <c r="N6" s="6" t="s">
        <v>12</v>
      </c>
      <c r="O6" s="3">
        <v>1400</v>
      </c>
      <c r="P6" s="3">
        <v>2800</v>
      </c>
      <c r="Q6" s="3">
        <v>1400</v>
      </c>
      <c r="R6" s="3">
        <v>2800</v>
      </c>
      <c r="S6" s="3">
        <v>0</v>
      </c>
      <c r="T6" s="11" t="s">
        <v>14</v>
      </c>
      <c r="U6" s="9"/>
      <c r="V6" s="9"/>
      <c r="W6" s="9"/>
      <c r="X6" s="9"/>
      <c r="Y6" s="9"/>
    </row>
    <row r="7" spans="3:25" x14ac:dyDescent="0.15">
      <c r="C7" s="5" t="s">
        <v>21</v>
      </c>
      <c r="D7" s="3">
        <v>4260</v>
      </c>
      <c r="F7" s="9" t="s">
        <v>16</v>
      </c>
      <c r="G7" s="9"/>
      <c r="H7" s="9"/>
      <c r="I7" s="9"/>
      <c r="J7" s="9"/>
      <c r="K7" s="9"/>
      <c r="L7" s="9"/>
      <c r="M7" s="6">
        <v>1</v>
      </c>
      <c r="N7" s="6" t="s">
        <v>17</v>
      </c>
      <c r="O7" s="3">
        <v>540</v>
      </c>
      <c r="P7" s="3">
        <v>540</v>
      </c>
      <c r="Q7" s="3">
        <v>432</v>
      </c>
      <c r="R7" s="3">
        <v>432</v>
      </c>
      <c r="S7" s="3">
        <v>-108</v>
      </c>
      <c r="T7" s="11" t="s">
        <v>18</v>
      </c>
      <c r="U7" s="9"/>
      <c r="V7" s="9"/>
      <c r="W7" s="9"/>
      <c r="X7" s="9"/>
      <c r="Y7" s="9"/>
    </row>
    <row r="8" spans="3:25" x14ac:dyDescent="0.15">
      <c r="C8" s="5" t="s">
        <v>22</v>
      </c>
      <c r="D8" s="3">
        <v>4260</v>
      </c>
      <c r="F8" s="9" t="s">
        <v>19</v>
      </c>
      <c r="G8" s="9"/>
      <c r="H8" s="9"/>
      <c r="I8" s="9"/>
      <c r="J8" s="9"/>
      <c r="K8" s="9"/>
      <c r="L8" s="9"/>
      <c r="M8" s="6">
        <v>1</v>
      </c>
      <c r="N8" s="6" t="s">
        <v>20</v>
      </c>
      <c r="O8" s="3">
        <v>2100</v>
      </c>
      <c r="P8" s="3">
        <v>2100</v>
      </c>
      <c r="Q8" s="3">
        <v>3370</v>
      </c>
      <c r="R8" s="3">
        <v>3370</v>
      </c>
      <c r="S8" s="3">
        <v>1270</v>
      </c>
      <c r="T8" s="9" t="s">
        <v>23</v>
      </c>
      <c r="U8" s="9"/>
      <c r="V8" s="9"/>
      <c r="W8" s="9"/>
      <c r="X8" s="9"/>
      <c r="Y8" s="9"/>
    </row>
    <row r="9" spans="3:25" x14ac:dyDescent="0.15">
      <c r="F9" s="9" t="s">
        <v>13</v>
      </c>
      <c r="G9" s="9"/>
      <c r="H9" s="9"/>
      <c r="I9" s="9"/>
      <c r="J9" s="9"/>
      <c r="K9" s="9"/>
      <c r="L9" s="9"/>
      <c r="M9" s="6">
        <v>5</v>
      </c>
      <c r="N9" s="6" t="s">
        <v>12</v>
      </c>
      <c r="O9" s="3">
        <v>0</v>
      </c>
      <c r="P9" s="3">
        <v>0</v>
      </c>
      <c r="Q9" s="3">
        <v>440</v>
      </c>
      <c r="R9" s="3">
        <v>2200</v>
      </c>
      <c r="S9" s="3">
        <v>2200</v>
      </c>
      <c r="T9" s="9" t="s">
        <v>24</v>
      </c>
      <c r="U9" s="9"/>
      <c r="V9" s="9"/>
      <c r="W9" s="9"/>
      <c r="X9" s="9"/>
      <c r="Y9" s="9"/>
    </row>
    <row r="10" spans="3:25" x14ac:dyDescent="0.15">
      <c r="F10" s="9" t="s">
        <v>29</v>
      </c>
      <c r="G10" s="9"/>
      <c r="H10" s="9"/>
      <c r="I10" s="9"/>
      <c r="J10" s="9"/>
      <c r="K10" s="9"/>
      <c r="L10" s="9"/>
      <c r="M10" s="6">
        <v>1</v>
      </c>
      <c r="N10" s="6" t="s">
        <v>30</v>
      </c>
      <c r="O10" s="3">
        <v>0</v>
      </c>
      <c r="P10" s="3">
        <v>0</v>
      </c>
      <c r="Q10" s="3">
        <v>100</v>
      </c>
      <c r="R10" s="3">
        <v>100</v>
      </c>
      <c r="S10" s="3">
        <v>100</v>
      </c>
      <c r="T10" s="9" t="s">
        <v>31</v>
      </c>
      <c r="U10" s="9"/>
      <c r="V10" s="9"/>
      <c r="W10" s="9"/>
      <c r="X10" s="9"/>
      <c r="Y10" s="9"/>
    </row>
    <row r="11" spans="3:25" x14ac:dyDescent="0.15">
      <c r="C11" s="2" t="s">
        <v>26</v>
      </c>
      <c r="D11" s="2" t="s">
        <v>25</v>
      </c>
      <c r="F11" s="9" t="s">
        <v>32</v>
      </c>
      <c r="G11" s="9"/>
      <c r="H11" s="9"/>
      <c r="I11" s="9"/>
      <c r="J11" s="9"/>
      <c r="K11" s="9"/>
      <c r="L11" s="9"/>
      <c r="M11" s="6">
        <v>2</v>
      </c>
      <c r="N11" s="6" t="s">
        <v>33</v>
      </c>
      <c r="O11" s="3">
        <v>0</v>
      </c>
      <c r="P11" s="3">
        <v>0</v>
      </c>
      <c r="Q11" s="3">
        <v>70</v>
      </c>
      <c r="R11" s="3">
        <v>140</v>
      </c>
      <c r="S11" s="3">
        <v>140</v>
      </c>
      <c r="T11" s="9" t="s">
        <v>34</v>
      </c>
      <c r="U11" s="9"/>
      <c r="V11" s="9"/>
      <c r="W11" s="9"/>
      <c r="X11" s="9"/>
      <c r="Y11" s="9"/>
    </row>
    <row r="12" spans="3:25" x14ac:dyDescent="0.15">
      <c r="C12" s="7" t="s">
        <v>0</v>
      </c>
      <c r="D12" s="8">
        <f>D13+D14+D15</f>
        <v>3630</v>
      </c>
      <c r="F12" s="9" t="s">
        <v>35</v>
      </c>
      <c r="G12" s="9"/>
      <c r="H12" s="9"/>
      <c r="I12" s="9"/>
      <c r="J12" s="9"/>
      <c r="K12" s="9"/>
      <c r="L12" s="9"/>
      <c r="M12" s="6">
        <v>3</v>
      </c>
      <c r="N12" s="6" t="s">
        <v>33</v>
      </c>
      <c r="O12" s="3">
        <v>0</v>
      </c>
      <c r="P12" s="3">
        <v>0</v>
      </c>
      <c r="Q12" s="3">
        <v>50</v>
      </c>
      <c r="R12" s="3">
        <v>150</v>
      </c>
      <c r="S12" s="3">
        <v>150</v>
      </c>
      <c r="T12" s="9" t="s">
        <v>36</v>
      </c>
      <c r="U12" s="9"/>
      <c r="V12" s="9"/>
      <c r="W12" s="9"/>
      <c r="X12" s="9"/>
      <c r="Y12" s="9"/>
    </row>
    <row r="13" spans="3:25" x14ac:dyDescent="0.15">
      <c r="C13" s="2" t="s">
        <v>27</v>
      </c>
      <c r="D13" s="3">
        <v>108</v>
      </c>
      <c r="F13" s="9" t="s">
        <v>37</v>
      </c>
      <c r="G13" s="9"/>
      <c r="H13" s="9"/>
      <c r="I13" s="9"/>
      <c r="J13" s="9"/>
      <c r="K13" s="9"/>
      <c r="L13" s="9"/>
      <c r="M13" s="6">
        <v>1</v>
      </c>
      <c r="N13" s="6" t="s">
        <v>38</v>
      </c>
      <c r="O13" s="3">
        <v>3240</v>
      </c>
      <c r="P13" s="3">
        <v>3240</v>
      </c>
      <c r="Q13" s="3">
        <v>4860</v>
      </c>
      <c r="R13" s="3">
        <v>5260</v>
      </c>
      <c r="S13" s="3">
        <v>2020</v>
      </c>
      <c r="T13" s="10" t="s">
        <v>39</v>
      </c>
      <c r="U13" s="9"/>
      <c r="V13" s="9"/>
      <c r="W13" s="9"/>
      <c r="X13" s="9"/>
      <c r="Y13" s="9"/>
    </row>
    <row r="14" spans="3:25" x14ac:dyDescent="0.15">
      <c r="C14" s="2" t="s">
        <v>28</v>
      </c>
      <c r="D14" s="3">
        <v>960</v>
      </c>
      <c r="F14" s="9" t="s">
        <v>40</v>
      </c>
      <c r="G14" s="9"/>
      <c r="H14" s="9"/>
      <c r="I14" s="9"/>
      <c r="J14" s="9"/>
      <c r="K14" s="9"/>
      <c r="L14" s="9"/>
      <c r="M14" s="6">
        <v>6</v>
      </c>
      <c r="N14" s="6" t="s">
        <v>38</v>
      </c>
      <c r="O14" s="3">
        <v>160</v>
      </c>
      <c r="P14" s="3">
        <v>960</v>
      </c>
      <c r="Q14" s="3">
        <v>173</v>
      </c>
      <c r="R14" s="3">
        <v>1038</v>
      </c>
      <c r="S14" s="3">
        <v>78</v>
      </c>
      <c r="T14" s="9" t="s">
        <v>41</v>
      </c>
      <c r="U14" s="9"/>
      <c r="V14" s="9"/>
      <c r="W14" s="9"/>
      <c r="X14" s="9"/>
      <c r="Y14" s="9"/>
    </row>
    <row r="15" spans="3:25" x14ac:dyDescent="0.15">
      <c r="C15" s="2" t="s">
        <v>1</v>
      </c>
      <c r="D15" s="3">
        <f>D16+D17</f>
        <v>2562</v>
      </c>
      <c r="M15" s="4"/>
      <c r="N15" s="4"/>
      <c r="O15" s="1"/>
      <c r="P15" s="1"/>
      <c r="Q15" s="1"/>
      <c r="R15" s="1"/>
      <c r="S15" s="1"/>
    </row>
    <row r="16" spans="3:25" x14ac:dyDescent="0.15">
      <c r="C16" s="2" t="s">
        <v>21</v>
      </c>
      <c r="D16" s="3">
        <v>970</v>
      </c>
      <c r="M16" s="4"/>
      <c r="N16" s="4"/>
      <c r="O16" s="1"/>
      <c r="P16" s="1"/>
      <c r="Q16" s="1"/>
      <c r="R16" s="1"/>
      <c r="S16" s="1"/>
    </row>
    <row r="17" spans="3:19" x14ac:dyDescent="0.15">
      <c r="C17" s="2" t="s">
        <v>22</v>
      </c>
      <c r="D17" s="3">
        <v>1592</v>
      </c>
      <c r="M17" s="4"/>
      <c r="N17" s="4"/>
      <c r="O17" s="1"/>
      <c r="P17" s="1"/>
      <c r="Q17" s="1"/>
      <c r="R17" s="1"/>
      <c r="S17" s="1"/>
    </row>
    <row r="18" spans="3:19" x14ac:dyDescent="0.15">
      <c r="M18" s="4"/>
      <c r="N18" s="4"/>
      <c r="O18" s="1"/>
      <c r="P18" s="1"/>
      <c r="Q18" s="1"/>
      <c r="R18" s="1"/>
      <c r="S18" s="1"/>
    </row>
    <row r="19" spans="3:19" x14ac:dyDescent="0.15">
      <c r="M19" s="4"/>
      <c r="N19" s="4"/>
      <c r="O19" s="1"/>
      <c r="P19" s="1"/>
      <c r="Q19" s="1"/>
      <c r="R19" s="1"/>
      <c r="S19" s="1"/>
    </row>
    <row r="20" spans="3:19" x14ac:dyDescent="0.15">
      <c r="M20" s="4"/>
      <c r="N20" s="4"/>
      <c r="O20" s="1"/>
      <c r="P20" s="1"/>
      <c r="Q20" s="1"/>
      <c r="R20" s="1"/>
      <c r="S20" s="1"/>
    </row>
    <row r="21" spans="3:19" x14ac:dyDescent="0.15">
      <c r="M21" s="1"/>
      <c r="N21" s="4"/>
      <c r="O21" s="1"/>
      <c r="P21" s="1"/>
      <c r="Q21" s="1"/>
      <c r="R21" s="1"/>
      <c r="S21" s="1"/>
    </row>
    <row r="22" spans="3:19" x14ac:dyDescent="0.15">
      <c r="M22" s="1"/>
      <c r="N22" s="4"/>
      <c r="O22" s="1"/>
      <c r="P22" s="1"/>
      <c r="Q22" s="1"/>
      <c r="R22" s="1"/>
      <c r="S22" s="1"/>
    </row>
    <row r="23" spans="3:19" x14ac:dyDescent="0.15">
      <c r="M23" s="1"/>
      <c r="N23" s="4"/>
      <c r="O23" s="1"/>
      <c r="P23" s="1"/>
      <c r="Q23" s="1"/>
      <c r="R23" s="1"/>
      <c r="S23" s="1"/>
    </row>
    <row r="24" spans="3:19" x14ac:dyDescent="0.15">
      <c r="M24" s="1"/>
      <c r="N24" s="4"/>
      <c r="O24" s="1"/>
      <c r="P24" s="1"/>
      <c r="Q24" s="1"/>
      <c r="R24" s="1"/>
      <c r="S24" s="1"/>
    </row>
    <row r="25" spans="3:19" x14ac:dyDescent="0.15">
      <c r="M25" s="1"/>
      <c r="N25" s="1"/>
      <c r="O25" s="1"/>
      <c r="P25" s="1"/>
      <c r="Q25" s="1"/>
      <c r="R25" s="1"/>
      <c r="S25" s="1"/>
    </row>
    <row r="26" spans="3:19" x14ac:dyDescent="0.15">
      <c r="M26" s="1"/>
      <c r="N26" s="1"/>
      <c r="O26" s="1"/>
      <c r="P26" s="1"/>
      <c r="Q26" s="1"/>
      <c r="R26" s="1"/>
      <c r="S26" s="1"/>
    </row>
    <row r="27" spans="3:19" x14ac:dyDescent="0.15">
      <c r="M27" s="1"/>
      <c r="N27" s="1"/>
      <c r="O27" s="1"/>
      <c r="P27" s="1"/>
      <c r="Q27" s="1"/>
      <c r="R27" s="1"/>
      <c r="S27" s="1"/>
    </row>
    <row r="28" spans="3:19" x14ac:dyDescent="0.15">
      <c r="M28" s="1"/>
      <c r="N28" s="1"/>
      <c r="O28" s="1"/>
      <c r="P28" s="1"/>
      <c r="Q28" s="1"/>
      <c r="R28" s="1"/>
      <c r="S28" s="1"/>
    </row>
    <row r="29" spans="3:19" x14ac:dyDescent="0.15">
      <c r="M29" s="1"/>
      <c r="N29" s="1"/>
      <c r="O29" s="1"/>
      <c r="P29" s="1"/>
      <c r="Q29" s="1"/>
      <c r="R29" s="1"/>
      <c r="S29" s="1"/>
    </row>
    <row r="30" spans="3:19" x14ac:dyDescent="0.15">
      <c r="M30" s="1"/>
      <c r="N30" s="1"/>
      <c r="O30" s="1"/>
      <c r="P30" s="1"/>
      <c r="Q30" s="1"/>
      <c r="R30" s="1"/>
      <c r="S30" s="1"/>
    </row>
    <row r="31" spans="3:19" x14ac:dyDescent="0.15">
      <c r="M31" s="1"/>
      <c r="N31" s="1"/>
      <c r="O31" s="1"/>
      <c r="P31" s="1"/>
      <c r="Q31" s="1"/>
      <c r="R31" s="1"/>
      <c r="S31" s="1"/>
    </row>
    <row r="32" spans="3:19" x14ac:dyDescent="0.15">
      <c r="M32" s="1"/>
      <c r="N32" s="1"/>
      <c r="O32" s="1"/>
      <c r="P32" s="1"/>
      <c r="Q32" s="1"/>
      <c r="R32" s="1"/>
      <c r="S32" s="1"/>
    </row>
    <row r="33" spans="13:19" x14ac:dyDescent="0.15">
      <c r="M33" s="1"/>
      <c r="N33" s="1"/>
      <c r="O33" s="1"/>
      <c r="P33" s="1"/>
      <c r="Q33" s="1"/>
      <c r="R33" s="1"/>
      <c r="S33" s="1"/>
    </row>
    <row r="34" spans="13:19" x14ac:dyDescent="0.15">
      <c r="M34" s="1"/>
      <c r="N34" s="1"/>
      <c r="O34" s="1"/>
      <c r="P34" s="1"/>
      <c r="Q34" s="1"/>
      <c r="R34" s="1"/>
      <c r="S34" s="1"/>
    </row>
    <row r="35" spans="13:19" x14ac:dyDescent="0.15">
      <c r="M35" s="1"/>
      <c r="N35" s="1"/>
      <c r="O35" s="1"/>
      <c r="P35" s="1"/>
      <c r="Q35" s="1"/>
      <c r="R35" s="1"/>
      <c r="S35" s="1"/>
    </row>
    <row r="36" spans="13:19" x14ac:dyDescent="0.15">
      <c r="O36" s="1"/>
      <c r="P36" s="1"/>
      <c r="Q36" s="1"/>
      <c r="R36" s="1"/>
      <c r="S36" s="1"/>
    </row>
  </sheetData>
  <mergeCells count="24">
    <mergeCell ref="T4:Y4"/>
    <mergeCell ref="T3:Y3"/>
    <mergeCell ref="T5:Y5"/>
    <mergeCell ref="F3:L3"/>
    <mergeCell ref="F4:L4"/>
    <mergeCell ref="F5:L5"/>
    <mergeCell ref="F6:L6"/>
    <mergeCell ref="T6:Y6"/>
    <mergeCell ref="F7:L7"/>
    <mergeCell ref="T7:Y7"/>
    <mergeCell ref="F8:L8"/>
    <mergeCell ref="T8:Y8"/>
    <mergeCell ref="F13:L13"/>
    <mergeCell ref="T13:Y13"/>
    <mergeCell ref="F14:L14"/>
    <mergeCell ref="T14:Y14"/>
    <mergeCell ref="F9:L9"/>
    <mergeCell ref="T9:Y9"/>
    <mergeCell ref="F10:L10"/>
    <mergeCell ref="T10:Y10"/>
    <mergeCell ref="F11:L11"/>
    <mergeCell ref="T11:Y11"/>
    <mergeCell ref="F12:L12"/>
    <mergeCell ref="T12:Y12"/>
  </mergeCells>
  <phoneticPr fontId="2"/>
  <hyperlinks>
    <hyperlink ref="T4" r:id="rId1"/>
    <hyperlink ref="T5" r:id="rId2"/>
    <hyperlink ref="T6" r:id="rId3"/>
    <hyperlink ref="T7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testuser</dc:creator>
  <cp:lastModifiedBy>testuser</cp:lastModifiedBy>
  <dcterms:created xsi:type="dcterms:W3CDTF">2014-12-08T05:49:04Z</dcterms:created>
  <dcterms:modified xsi:type="dcterms:W3CDTF">2014-12-19T05:29:29Z</dcterms:modified>
</cp:coreProperties>
</file>